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разд2017" sheetId="1" r:id="rId1"/>
    <sheet name="разд 2018-2019" sheetId="2" r:id="rId2"/>
    <sheet name="прогр 2017" sheetId="3" r:id="rId3"/>
    <sheet name="прогр 2018-2019" sheetId="4" r:id="rId4"/>
    <sheet name="вед 2017" sheetId="5" r:id="rId5"/>
    <sheet name="вед 2018-2019" sheetId="6" r:id="rId6"/>
  </sheets>
  <definedNames/>
  <calcPr fullCalcOnLoad="1"/>
</workbook>
</file>

<file path=xl/sharedStrings.xml><?xml version="1.0" encoding="utf-8"?>
<sst xmlns="http://schemas.openxmlformats.org/spreadsheetml/2006/main" count="876" uniqueCount="115">
  <si>
    <t>(муниципальным программам и непрограммным направлениям деятельности)</t>
  </si>
  <si>
    <t>видов расходов классификации расходов бюджетов</t>
  </si>
  <si>
    <t>(тыс.руб)</t>
  </si>
  <si>
    <t xml:space="preserve">Всего </t>
  </si>
  <si>
    <t>Общегосударственные вопросы</t>
  </si>
  <si>
    <t>0100</t>
  </si>
  <si>
    <t>Функционирование законодательных (представительных)органов   местного самоуправления</t>
  </si>
  <si>
    <t>Аппараты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</si>
  <si>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</si>
  <si>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</si>
  <si>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</si>
  <si>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</si>
  <si>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бюжетные ассигнования</t>
  </si>
  <si>
    <t>800</t>
  </si>
  <si>
    <t>Функционирование высших органов исполнительной власти местной администрации</t>
  </si>
  <si>
    <t>0104</t>
  </si>
  <si>
    <t xml:space="preserve"> 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</si>
  <si>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</si>
  <si>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</si>
  <si>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</si>
  <si>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</si>
  <si>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</si>
  <si>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</si>
  <si>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0113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</si>
  <si>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</si>
  <si>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</si>
  <si>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</si>
  <si>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</si>
  <si>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Осуществление первичного воинского учета на территориях,где отсутствуют военные комиссариаты</t>
  </si>
  <si>
    <t>Жилищно-коммунальное хозяйство</t>
  </si>
  <si>
    <t>0500</t>
  </si>
  <si>
    <t>0503</t>
  </si>
  <si>
    <t>0102</t>
  </si>
  <si>
    <t>2300000</t>
  </si>
  <si>
    <t>2300204</t>
  </si>
  <si>
    <t>9905118</t>
  </si>
  <si>
    <t>Национальная безопасность и правоохр  деятельность</t>
  </si>
  <si>
    <t>0300</t>
  </si>
  <si>
    <t>Обеспечение деятельности (оказание услуг) подведомственных учреждений</t>
  </si>
  <si>
    <t>Обеспечение пожарной безопасности</t>
  </si>
  <si>
    <t>0310</t>
  </si>
  <si>
    <t>2002430</t>
  </si>
  <si>
    <t>Благоустройство</t>
  </si>
  <si>
    <t>Прочие мероприятия по благоустройству городских округов и поселений</t>
  </si>
  <si>
    <t>2000605</t>
  </si>
  <si>
    <t>Другие общегосударственные вопросы</t>
  </si>
  <si>
    <t>2100000</t>
  </si>
  <si>
    <t>2100605</t>
  </si>
  <si>
    <t>наименование</t>
  </si>
  <si>
    <t>сумма</t>
  </si>
  <si>
    <t>ЦС</t>
  </si>
  <si>
    <t>Вр</t>
  </si>
  <si>
    <t>Глава сельского поселения</t>
  </si>
  <si>
    <t>Иные бюджетные ассигнования</t>
  </si>
  <si>
    <t>2000000</t>
  </si>
  <si>
    <t>2300203</t>
  </si>
  <si>
    <t>глава</t>
  </si>
  <si>
    <t>РзПр</t>
  </si>
  <si>
    <t>сумма тыс.руб.</t>
  </si>
  <si>
    <t>466,0</t>
  </si>
  <si>
    <t>5,0</t>
  </si>
  <si>
    <t>Условно-утвержденные расходы</t>
  </si>
  <si>
    <t>9900</t>
  </si>
  <si>
    <t>999999</t>
  </si>
  <si>
    <t>999</t>
  </si>
  <si>
    <t>2500000</t>
  </si>
  <si>
    <t>2502450</t>
  </si>
  <si>
    <t>2600000</t>
  </si>
  <si>
    <t>2602460</t>
  </si>
  <si>
    <t>2700000</t>
  </si>
  <si>
    <t>2702470</t>
  </si>
  <si>
    <t>0,5</t>
  </si>
  <si>
    <t>1,0</t>
  </si>
  <si>
    <t>2,0</t>
  </si>
  <si>
    <t>4,0</t>
  </si>
  <si>
    <t xml:space="preserve">Распределение бюджетных ассигнований СП Еланлинский сельсовет муниципального района  </t>
  </si>
  <si>
    <t>Муниципальная программа"Развитие муниципальной службы в СП Еланлинский сельсовет муниципального района Кигинский район Республики Башкортостан "</t>
  </si>
  <si>
    <t>Муниципальная программа" По противодействию злоупотребления наркотиками и их незаконому обороту в СП Еланлинский сельсовет муниципального района Кигинский район Республики Башкортостан "</t>
  </si>
  <si>
    <t>Муниципальная программа" Профилактика правонарушений и борьба с преступностью в СП Еланлинский сельсовет муниципального района Кигинский район Республики Башкортостан "</t>
  </si>
  <si>
    <t>Муниципальная программа" Профилактика терроризма и экстремизма в СП Еланлинский сельсовет муниципального района Кигинский район Республики Башкортостан "</t>
  </si>
  <si>
    <t>Муниципальная программа " Обеспечение первичных мер пожарной безопасности в СП Еланлинский сельсовет муниципального района Кигинский район Республики Башкортостан"</t>
  </si>
  <si>
    <t>Муниципальная программа  " Благоустройство территорий СП Еланлинский сельсовет муниципального района Кигинский район Республики Башкортостан"</t>
  </si>
  <si>
    <t xml:space="preserve">             Ведомственная структура расходов бюджета СП Еланлинский сельсовет муниципального района Кигинский район Республики Башкортостан на 2014 год</t>
  </si>
  <si>
    <t>728,7</t>
  </si>
  <si>
    <t>207,7</t>
  </si>
  <si>
    <t>720,0</t>
  </si>
  <si>
    <t>199,0</t>
  </si>
  <si>
    <t>517</t>
  </si>
  <si>
    <t>Кигинский район  Республики Башкортостан на 2017 год по разделам, подразделам, целевым статьям</t>
  </si>
  <si>
    <t>180,3</t>
  </si>
  <si>
    <t>26,6</t>
  </si>
  <si>
    <t>70,0</t>
  </si>
  <si>
    <t xml:space="preserve">на 2017 год </t>
  </si>
  <si>
    <t>Кигинский район  Республики Башкортостан на 2018-2019 годы по разделам, подразделам, целевым статьям</t>
  </si>
  <si>
    <t>2018</t>
  </si>
  <si>
    <t>31,8</t>
  </si>
  <si>
    <t>153,7</t>
  </si>
  <si>
    <t>38,2</t>
  </si>
  <si>
    <t>15,1</t>
  </si>
  <si>
    <t xml:space="preserve">на 2018-2019 годы </t>
  </si>
  <si>
    <t xml:space="preserve">              Распределение бюджетных ассигнований СП Еланлинский сельсовет муниципального района Кигинский район Республики Башкортостан на 2017 год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</si>
  <si>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              Распределение бюджетных ассигнований СП Еланлинский сельсовет муниципального района Кигинский район Республики Башкортостан на 2018-2019 годы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</si>
  <si>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>Приложение №10
к  решению  Совета  сельского поселения Еланлинский сельсовет муниципального района Кигинский район Республики Башкортостан
от 23 декабря  2016 года  № 27-15-2
«О бюджете сельского поселения Еланлинский сельсовет муниципального района Кигинский район Республики Башкортостан на 2017 год и на плановый период 2018-2019 г»</t>
  </si>
  <si>
    <r>
      <t>Приложение №5
к  решению  Совета сельского поселения Еланлинский сельсовет муниципального района Кигинский район Республики Башкортостан
от 23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декабря  2016 года  № 27-15-2
«О бюджете сельского поселения Еланлинский сельсовет муниципального района Кигинский район Республики Башкортостан на 2017 год и на плановый период 2018-2019 г»</t>
    </r>
  </si>
  <si>
    <t>национальная экономика</t>
  </si>
  <si>
    <t>0400</t>
  </si>
  <si>
    <t>дорожное хозяйство</t>
  </si>
  <si>
    <t>0409</t>
  </si>
  <si>
    <t>2107404</t>
  </si>
  <si>
    <r>
      <t>Приложение № 6
к  решению  Совета  сельского поселения Еланлинский сельсовет муниципального района Кигинский район Республики Башкортостан
от 23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декабря  2016 года  № 27-15-2
«О бюджете сельского поселения Еланлинский сельсовет муниципального района Кигинский район Республики Башкортостан на 2017 год и на плановый период 2018-2019 г»</t>
    </r>
  </si>
  <si>
    <t>100,0</t>
  </si>
  <si>
    <r>
      <t>Приложение №7
к  решению  Совета сельского поселения Еланлинский сельсовет муниципального района Кигинский район Республики Башкортостан
от 23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декабря  2016 года  № 27-15-2
«О бюджете сельского поселения Еланлинский сельсовет муниципального района Кигинский район Республики Башкортостан на 2017 год и на плановый период 2018-2019 г»</t>
    </r>
  </si>
  <si>
    <r>
      <t>Приложение №8
к  решению  Совета  сельского поселения Еланлинский сельсовет муниципального района Кигинский район Республики Башкортостан
от 23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декабря  2016 года  № 27-15-2
«О бюджете сельского поселения Еланлинский сельсовет муниципального района Кигинский район Республики Башкортостан на 2017 год и на плановый период 2018-2019 г»</t>
    </r>
  </si>
  <si>
    <r>
      <t>Приложение №9
к  решению  Совета сельского поселения Еланлинский сельсовет муниципального района Кигинский район Республики Башкортостан
от 23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декабря  2016 года  № 27-15-2
«О бюджете сельского поселения Еланлинский сельсовет муниципального района Кигинский район Республики Башкортостан на 2017 год и на плановый период 2018-2019 г»</t>
    </r>
  </si>
  <si>
    <t>400,0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</si>
</sst>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164" fontId="2" fillId="33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164" fontId="2" fillId="33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2" fontId="0" fillId="0" borderId="12" xfId="0" applyNumberFormat="1" applyBorder="1" applyAlignment="1">
      <alignment horizontal="center" wrapText="1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164" fontId="2" fillId="33" borderId="14" xfId="0" applyNumberFormat="1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horizontal="center" wrapText="1"/>
    </xf>
    <xf numFmtId="164" fontId="4" fillId="0" borderId="14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2" fillId="33" borderId="14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Border="1" applyAlignment="1">
      <alignment horizontal="center" wrapText="1"/>
    </xf>
    <xf numFmtId="164" fontId="2" fillId="33" borderId="12" xfId="0" applyNumberFormat="1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75" zoomScaleNormal="75" zoomScalePageLayoutView="0" workbookViewId="0" topLeftCell="A44">
      <selection activeCell="A48" sqref="A48:D51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4" width="11.25390625" style="1" customWidth="1"/>
    <col min="5" max="5" width="21.375" style="3" customWidth="1"/>
  </cols>
  <sheetData>
    <row r="1" spans="2:5" ht="12.75" customHeight="1">
      <c r="B1" s="82" t="s">
        <v>103</v>
      </c>
      <c r="C1" s="82"/>
      <c r="D1" s="82"/>
      <c r="E1" s="82"/>
    </row>
    <row r="2" spans="2:5" ht="12.75">
      <c r="B2" s="82"/>
      <c r="C2" s="82"/>
      <c r="D2" s="82"/>
      <c r="E2" s="82"/>
    </row>
    <row r="3" spans="2:5" ht="12.75">
      <c r="B3" s="82"/>
      <c r="C3" s="82"/>
      <c r="D3" s="82"/>
      <c r="E3" s="82"/>
    </row>
    <row r="4" spans="2:5" ht="77.25" customHeight="1">
      <c r="B4" s="82"/>
      <c r="C4" s="82"/>
      <c r="D4" s="82"/>
      <c r="E4" s="82"/>
    </row>
    <row r="6" spans="1:5" ht="12.75" customHeight="1">
      <c r="A6" s="83" t="s">
        <v>75</v>
      </c>
      <c r="B6" s="83"/>
      <c r="C6" s="83"/>
      <c r="D6" s="83"/>
      <c r="E6" s="83"/>
    </row>
    <row r="7" spans="1:5" ht="12.75">
      <c r="A7" s="83" t="s">
        <v>88</v>
      </c>
      <c r="B7" s="83"/>
      <c r="C7" s="83"/>
      <c r="D7" s="83"/>
      <c r="E7" s="83"/>
    </row>
    <row r="8" spans="1:5" ht="12.75">
      <c r="A8" s="83" t="s">
        <v>0</v>
      </c>
      <c r="B8" s="83"/>
      <c r="C8" s="83"/>
      <c r="D8" s="83"/>
      <c r="E8" s="83"/>
    </row>
    <row r="9" spans="1:5" ht="12.75">
      <c r="A9" s="81" t="s">
        <v>1</v>
      </c>
      <c r="B9" s="81"/>
      <c r="C9" s="81"/>
      <c r="D9" s="81"/>
      <c r="E9" s="81"/>
    </row>
    <row r="10" spans="1:5" ht="12.75">
      <c r="A10" s="4"/>
      <c r="B10" s="4"/>
      <c r="C10" s="5"/>
      <c r="D10" s="4"/>
      <c r="E10" s="4" t="s">
        <v>2</v>
      </c>
    </row>
    <row r="11" spans="1:5" ht="12.75">
      <c r="A11" s="6"/>
      <c r="B11" s="7"/>
      <c r="C11" s="8"/>
      <c r="D11" s="7"/>
      <c r="E11" s="9"/>
    </row>
    <row r="12" spans="1:5" ht="15.75">
      <c r="A12" s="10" t="s">
        <v>3</v>
      </c>
      <c r="B12" s="11"/>
      <c r="C12" s="12"/>
      <c r="D12" s="11"/>
      <c r="E12" s="13">
        <f>E13+E24+E27+E38+E44+E48+E52</f>
        <v>1952</v>
      </c>
    </row>
    <row r="13" spans="1:5" ht="15.75">
      <c r="A13" s="10" t="s">
        <v>4</v>
      </c>
      <c r="B13" s="11" t="s">
        <v>5</v>
      </c>
      <c r="C13" s="12"/>
      <c r="D13" s="11"/>
      <c r="E13" s="13">
        <f>E14+E18</f>
        <v>1194.7</v>
      </c>
    </row>
    <row r="14" spans="1:5" ht="39" customHeight="1">
      <c r="A14" s="14" t="s">
        <v>6</v>
      </c>
      <c r="B14" s="15" t="s">
        <v>32</v>
      </c>
      <c r="C14" s="16"/>
      <c r="D14" s="15"/>
      <c r="E14" s="45" t="s">
        <v>59</v>
      </c>
    </row>
    <row r="15" spans="1:5" ht="63">
      <c r="A15" s="17" t="s">
        <v>76</v>
      </c>
      <c r="B15" s="15" t="s">
        <v>32</v>
      </c>
      <c r="C15" s="16" t="s">
        <v>33</v>
      </c>
      <c r="D15" s="15"/>
      <c r="E15" s="63" t="s">
        <v>59</v>
      </c>
    </row>
    <row r="16" spans="1:5" ht="27" customHeight="1">
      <c r="A16" s="14" t="s">
        <v>7</v>
      </c>
      <c r="B16" s="15" t="s">
        <v>32</v>
      </c>
      <c r="C16" s="16" t="s">
        <v>34</v>
      </c>
      <c r="D16" s="15"/>
      <c r="E16" s="63" t="s">
        <v>59</v>
      </c>
    </row>
    <row r="17" spans="1:5" ht="83.25" customHeight="1">
      <c r="A17" s="18" t="s">
        <v>8</v>
      </c>
      <c r="B17" s="15" t="s">
        <v>32</v>
      </c>
      <c r="C17" s="16" t="s">
        <v>34</v>
      </c>
      <c r="D17" s="15" t="s">
        <v>9</v>
      </c>
      <c r="E17" s="63" t="s">
        <v>59</v>
      </c>
    </row>
    <row r="18" spans="1:5" ht="34.5" customHeight="1">
      <c r="A18" s="14" t="s">
        <v>14</v>
      </c>
      <c r="B18" s="15" t="s">
        <v>15</v>
      </c>
      <c r="C18" s="16"/>
      <c r="D18" s="15"/>
      <c r="E18" s="45" t="s">
        <v>83</v>
      </c>
    </row>
    <row r="19" spans="1:5" ht="65.25" customHeight="1">
      <c r="A19" s="17" t="s">
        <v>76</v>
      </c>
      <c r="B19" s="15" t="s">
        <v>15</v>
      </c>
      <c r="C19" s="16" t="s">
        <v>33</v>
      </c>
      <c r="D19" s="15"/>
      <c r="E19" s="63" t="s">
        <v>83</v>
      </c>
    </row>
    <row r="20" spans="1:5" ht="15.75">
      <c r="A20" s="14" t="s">
        <v>7</v>
      </c>
      <c r="B20" s="15" t="s">
        <v>15</v>
      </c>
      <c r="C20" s="16" t="s">
        <v>34</v>
      </c>
      <c r="D20" s="15"/>
      <c r="E20" s="63" t="s">
        <v>83</v>
      </c>
    </row>
    <row r="21" spans="1:5" ht="78.75">
      <c r="A21" s="18" t="s">
        <v>8</v>
      </c>
      <c r="B21" s="15" t="s">
        <v>15</v>
      </c>
      <c r="C21" s="16" t="s">
        <v>34</v>
      </c>
      <c r="D21" s="15" t="s">
        <v>9</v>
      </c>
      <c r="E21" s="31">
        <v>517</v>
      </c>
    </row>
    <row r="22" spans="1:5" ht="31.5">
      <c r="A22" s="20" t="s">
        <v>10</v>
      </c>
      <c r="B22" s="15" t="s">
        <v>15</v>
      </c>
      <c r="C22" s="16" t="s">
        <v>34</v>
      </c>
      <c r="D22" s="15" t="s">
        <v>11</v>
      </c>
      <c r="E22" s="64" t="s">
        <v>84</v>
      </c>
    </row>
    <row r="23" spans="1:5" ht="15.75">
      <c r="A23" s="19" t="s">
        <v>12</v>
      </c>
      <c r="B23" s="15" t="s">
        <v>15</v>
      </c>
      <c r="C23" s="16" t="s">
        <v>34</v>
      </c>
      <c r="D23" s="15" t="s">
        <v>13</v>
      </c>
      <c r="E23" s="64" t="s">
        <v>74</v>
      </c>
    </row>
    <row r="24" spans="1:5" ht="15.75">
      <c r="A24" s="14" t="s">
        <v>17</v>
      </c>
      <c r="B24" s="15" t="s">
        <v>18</v>
      </c>
      <c r="C24" s="16" t="s">
        <v>16</v>
      </c>
      <c r="D24" s="15"/>
      <c r="E24" s="45" t="s">
        <v>60</v>
      </c>
    </row>
    <row r="25" spans="1:5" ht="15.75">
      <c r="A25" s="14" t="s">
        <v>19</v>
      </c>
      <c r="B25" s="15" t="s">
        <v>18</v>
      </c>
      <c r="C25" s="16" t="s">
        <v>20</v>
      </c>
      <c r="D25" s="15"/>
      <c r="E25" s="64" t="s">
        <v>60</v>
      </c>
    </row>
    <row r="26" spans="1:5" ht="15.75">
      <c r="A26" s="14" t="s">
        <v>21</v>
      </c>
      <c r="B26" s="15" t="s">
        <v>18</v>
      </c>
      <c r="C26" s="16" t="s">
        <v>22</v>
      </c>
      <c r="D26" s="15"/>
      <c r="E26" s="64" t="s">
        <v>60</v>
      </c>
    </row>
    <row r="27" spans="1:5" ht="15.75">
      <c r="A27" s="25" t="s">
        <v>45</v>
      </c>
      <c r="B27" s="15" t="s">
        <v>23</v>
      </c>
      <c r="C27" s="15"/>
      <c r="D27" s="15"/>
      <c r="E27" s="45" t="s">
        <v>73</v>
      </c>
    </row>
    <row r="28" spans="1:5" ht="15.75">
      <c r="A28" s="14" t="s">
        <v>19</v>
      </c>
      <c r="B28" s="15"/>
      <c r="C28" s="15"/>
      <c r="D28" s="15"/>
      <c r="E28" s="65"/>
    </row>
    <row r="29" spans="1:5" ht="78.75">
      <c r="A29" s="66" t="s">
        <v>77</v>
      </c>
      <c r="B29" s="15" t="s">
        <v>23</v>
      </c>
      <c r="C29" s="16" t="s">
        <v>65</v>
      </c>
      <c r="D29" s="15"/>
      <c r="E29" s="65" t="s">
        <v>71</v>
      </c>
    </row>
    <row r="30" spans="1:5" ht="31.5">
      <c r="A30" s="18" t="s">
        <v>38</v>
      </c>
      <c r="B30" s="15" t="s">
        <v>23</v>
      </c>
      <c r="C30" s="16" t="s">
        <v>66</v>
      </c>
      <c r="D30" s="15"/>
      <c r="E30" s="65" t="s">
        <v>71</v>
      </c>
    </row>
    <row r="31" spans="1:5" ht="31.5">
      <c r="A31" s="18" t="s">
        <v>10</v>
      </c>
      <c r="B31" s="15" t="s">
        <v>23</v>
      </c>
      <c r="C31" s="16" t="s">
        <v>66</v>
      </c>
      <c r="D31" s="15" t="s">
        <v>11</v>
      </c>
      <c r="E31" s="65" t="s">
        <v>71</v>
      </c>
    </row>
    <row r="32" spans="1:5" ht="63">
      <c r="A32" s="66" t="s">
        <v>78</v>
      </c>
      <c r="B32" s="15" t="s">
        <v>23</v>
      </c>
      <c r="C32" s="16" t="s">
        <v>67</v>
      </c>
      <c r="D32" s="15"/>
      <c r="E32" s="65" t="s">
        <v>71</v>
      </c>
    </row>
    <row r="33" spans="1:5" ht="31.5">
      <c r="A33" s="18" t="s">
        <v>38</v>
      </c>
      <c r="B33" s="15" t="s">
        <v>23</v>
      </c>
      <c r="C33" s="16" t="s">
        <v>68</v>
      </c>
      <c r="D33" s="15"/>
      <c r="E33" s="65" t="s">
        <v>71</v>
      </c>
    </row>
    <row r="34" spans="1:5" ht="31.5">
      <c r="A34" s="18" t="s">
        <v>10</v>
      </c>
      <c r="B34" s="15" t="s">
        <v>23</v>
      </c>
      <c r="C34" s="16" t="s">
        <v>68</v>
      </c>
      <c r="D34" s="15" t="s">
        <v>11</v>
      </c>
      <c r="E34" s="65" t="s">
        <v>71</v>
      </c>
    </row>
    <row r="35" spans="1:5" ht="63">
      <c r="A35" s="66" t="s">
        <v>79</v>
      </c>
      <c r="B35" s="15" t="s">
        <v>23</v>
      </c>
      <c r="C35" s="16" t="s">
        <v>69</v>
      </c>
      <c r="D35" s="15"/>
      <c r="E35" s="65" t="s">
        <v>72</v>
      </c>
    </row>
    <row r="36" spans="1:5" ht="31.5">
      <c r="A36" s="18" t="s">
        <v>38</v>
      </c>
      <c r="B36" s="15" t="s">
        <v>23</v>
      </c>
      <c r="C36" s="16" t="s">
        <v>70</v>
      </c>
      <c r="D36" s="15"/>
      <c r="E36" s="65" t="s">
        <v>72</v>
      </c>
    </row>
    <row r="37" spans="1:5" ht="31.5">
      <c r="A37" s="18" t="s">
        <v>10</v>
      </c>
      <c r="B37" s="15" t="s">
        <v>23</v>
      </c>
      <c r="C37" s="16" t="s">
        <v>70</v>
      </c>
      <c r="D37" s="15" t="s">
        <v>11</v>
      </c>
      <c r="E37" s="65" t="s">
        <v>72</v>
      </c>
    </row>
    <row r="38" spans="1:5" s="24" customFormat="1" ht="16.5" customHeight="1">
      <c r="A38" s="22" t="s">
        <v>24</v>
      </c>
      <c r="B38" s="23" t="s">
        <v>25</v>
      </c>
      <c r="C38" s="23"/>
      <c r="D38" s="23"/>
      <c r="E38" s="45" t="s">
        <v>89</v>
      </c>
    </row>
    <row r="39" spans="1:5" s="24" customFormat="1" ht="21.75" customHeight="1">
      <c r="A39" s="14" t="s">
        <v>19</v>
      </c>
      <c r="B39" s="16" t="s">
        <v>26</v>
      </c>
      <c r="C39" s="16" t="s">
        <v>20</v>
      </c>
      <c r="D39" s="23"/>
      <c r="E39" s="70">
        <v>180.3</v>
      </c>
    </row>
    <row r="40" spans="1:5" ht="16.5" customHeight="1">
      <c r="A40" s="21" t="s">
        <v>27</v>
      </c>
      <c r="B40" s="16" t="s">
        <v>26</v>
      </c>
      <c r="C40" s="16" t="s">
        <v>35</v>
      </c>
      <c r="D40" s="16"/>
      <c r="E40" s="70">
        <v>180.3</v>
      </c>
    </row>
    <row r="41" spans="1:5" ht="34.5" customHeight="1">
      <c r="A41" s="25" t="s">
        <v>28</v>
      </c>
      <c r="B41" s="16" t="s">
        <v>26</v>
      </c>
      <c r="C41" s="16" t="s">
        <v>35</v>
      </c>
      <c r="D41" s="16"/>
      <c r="E41" s="70">
        <v>180.3</v>
      </c>
    </row>
    <row r="42" spans="1:5" ht="28.5" customHeight="1">
      <c r="A42" s="18" t="s">
        <v>8</v>
      </c>
      <c r="B42" s="16" t="s">
        <v>26</v>
      </c>
      <c r="C42" s="16" t="s">
        <v>35</v>
      </c>
      <c r="D42" s="15" t="s">
        <v>9</v>
      </c>
      <c r="E42" s="31">
        <v>153.7</v>
      </c>
    </row>
    <row r="43" spans="1:5" ht="38.25" customHeight="1">
      <c r="A43" s="20" t="s">
        <v>10</v>
      </c>
      <c r="B43" s="16" t="s">
        <v>26</v>
      </c>
      <c r="C43" s="16" t="s">
        <v>35</v>
      </c>
      <c r="D43" s="15" t="s">
        <v>11</v>
      </c>
      <c r="E43" s="74" t="s">
        <v>90</v>
      </c>
    </row>
    <row r="44" spans="1:5" ht="38.25" customHeight="1">
      <c r="A44" s="30" t="s">
        <v>36</v>
      </c>
      <c r="B44" s="32" t="s">
        <v>37</v>
      </c>
      <c r="C44" s="15"/>
      <c r="D44" s="15"/>
      <c r="E44" s="71">
        <v>70</v>
      </c>
    </row>
    <row r="45" spans="1:6" ht="38.25" customHeight="1">
      <c r="A45" s="29" t="s">
        <v>39</v>
      </c>
      <c r="B45" s="15" t="s">
        <v>40</v>
      </c>
      <c r="C45" s="16"/>
      <c r="D45" s="15"/>
      <c r="E45" s="33">
        <v>70</v>
      </c>
      <c r="F45" s="34"/>
    </row>
    <row r="46" spans="1:5" ht="63">
      <c r="A46" s="30" t="s">
        <v>80</v>
      </c>
      <c r="B46" s="15"/>
      <c r="C46" s="16"/>
      <c r="D46" s="15"/>
      <c r="E46" s="33">
        <v>70</v>
      </c>
    </row>
    <row r="47" spans="1:5" ht="31.5">
      <c r="A47" s="20" t="s">
        <v>10</v>
      </c>
      <c r="B47" s="15" t="s">
        <v>40</v>
      </c>
      <c r="C47" s="16" t="s">
        <v>41</v>
      </c>
      <c r="D47" s="15" t="s">
        <v>11</v>
      </c>
      <c r="E47" s="33">
        <v>70</v>
      </c>
    </row>
    <row r="48" spans="1:5" ht="63">
      <c r="A48" s="17" t="s">
        <v>81</v>
      </c>
      <c r="B48" s="15" t="s">
        <v>105</v>
      </c>
      <c r="C48" s="16"/>
      <c r="D48" s="15"/>
      <c r="E48" s="91">
        <v>100</v>
      </c>
    </row>
    <row r="49" spans="1:5" ht="15.75">
      <c r="A49" s="20" t="s">
        <v>104</v>
      </c>
      <c r="B49" s="15" t="s">
        <v>105</v>
      </c>
      <c r="C49" s="16"/>
      <c r="D49" s="15"/>
      <c r="E49" s="33">
        <v>100</v>
      </c>
    </row>
    <row r="50" spans="1:5" ht="15.75">
      <c r="A50" s="20" t="s">
        <v>106</v>
      </c>
      <c r="B50" s="15" t="s">
        <v>107</v>
      </c>
      <c r="C50" s="16" t="s">
        <v>108</v>
      </c>
      <c r="D50" s="15"/>
      <c r="E50" s="33">
        <v>100</v>
      </c>
    </row>
    <row r="51" spans="1:5" ht="31.5">
      <c r="A51" s="20" t="s">
        <v>10</v>
      </c>
      <c r="B51" s="15" t="s">
        <v>107</v>
      </c>
      <c r="C51" s="16" t="s">
        <v>108</v>
      </c>
      <c r="D51" s="15" t="s">
        <v>11</v>
      </c>
      <c r="E51" s="33">
        <v>100</v>
      </c>
    </row>
    <row r="52" spans="1:6" ht="15.75">
      <c r="A52" s="30" t="s">
        <v>29</v>
      </c>
      <c r="B52" s="15" t="s">
        <v>30</v>
      </c>
      <c r="C52" s="15"/>
      <c r="D52" s="15"/>
      <c r="E52" s="71">
        <v>400</v>
      </c>
      <c r="F52" s="35"/>
    </row>
    <row r="53" spans="1:5" ht="63">
      <c r="A53" s="17" t="s">
        <v>81</v>
      </c>
      <c r="B53" s="15" t="s">
        <v>30</v>
      </c>
      <c r="C53" s="26" t="s">
        <v>46</v>
      </c>
      <c r="D53" s="15"/>
      <c r="E53" s="73">
        <v>400</v>
      </c>
    </row>
    <row r="54" spans="1:6" ht="15.75">
      <c r="A54" s="36" t="s">
        <v>42</v>
      </c>
      <c r="B54" s="15" t="s">
        <v>31</v>
      </c>
      <c r="C54" s="16"/>
      <c r="D54" s="15"/>
      <c r="E54" s="73">
        <v>400</v>
      </c>
      <c r="F54" s="34"/>
    </row>
    <row r="55" spans="1:5" ht="31.5">
      <c r="A55" s="14" t="s">
        <v>43</v>
      </c>
      <c r="B55" s="15" t="s">
        <v>31</v>
      </c>
      <c r="C55" s="16" t="s">
        <v>47</v>
      </c>
      <c r="D55" s="15"/>
      <c r="E55" s="73">
        <v>400</v>
      </c>
    </row>
    <row r="56" spans="1:5" ht="46.5" customHeight="1">
      <c r="A56" s="20" t="s">
        <v>10</v>
      </c>
      <c r="B56" s="15" t="s">
        <v>31</v>
      </c>
      <c r="C56" s="16" t="s">
        <v>44</v>
      </c>
      <c r="D56" s="27" t="s">
        <v>11</v>
      </c>
      <c r="E56" s="73">
        <v>400</v>
      </c>
    </row>
  </sheetData>
  <sheetProtection/>
  <mergeCells count="5">
    <mergeCell ref="A9:E9"/>
    <mergeCell ref="B1:E4"/>
    <mergeCell ref="A6:E6"/>
    <mergeCell ref="A7:E7"/>
    <mergeCell ref="A8:E8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2">
      <selection activeCell="F12" sqref="F12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5" width="11.25390625" style="1" customWidth="1"/>
    <col min="6" max="6" width="11.625" style="3" customWidth="1"/>
  </cols>
  <sheetData>
    <row r="1" spans="2:6" ht="12.75" customHeight="1">
      <c r="B1" s="82" t="s">
        <v>109</v>
      </c>
      <c r="C1" s="82"/>
      <c r="D1" s="82"/>
      <c r="E1" s="82"/>
      <c r="F1" s="82"/>
    </row>
    <row r="2" spans="2:6" ht="12.75">
      <c r="B2" s="82"/>
      <c r="C2" s="82"/>
      <c r="D2" s="82"/>
      <c r="E2" s="82"/>
      <c r="F2" s="82"/>
    </row>
    <row r="3" spans="2:6" ht="12.75">
      <c r="B3" s="82"/>
      <c r="C3" s="82"/>
      <c r="D3" s="82"/>
      <c r="E3" s="82"/>
      <c r="F3" s="82"/>
    </row>
    <row r="4" spans="2:6" ht="75.75" customHeight="1">
      <c r="B4" s="82"/>
      <c r="C4" s="82"/>
      <c r="D4" s="82"/>
      <c r="E4" s="82"/>
      <c r="F4" s="82"/>
    </row>
    <row r="6" spans="1:6" ht="12.75" customHeight="1">
      <c r="A6" s="83" t="s">
        <v>75</v>
      </c>
      <c r="B6" s="83"/>
      <c r="C6" s="83"/>
      <c r="D6" s="83"/>
      <c r="E6" s="83"/>
      <c r="F6" s="83"/>
    </row>
    <row r="7" spans="1:6" ht="12.75">
      <c r="A7" s="83" t="s">
        <v>93</v>
      </c>
      <c r="B7" s="83"/>
      <c r="C7" s="83"/>
      <c r="D7" s="83"/>
      <c r="E7" s="83"/>
      <c r="F7" s="83"/>
    </row>
    <row r="8" spans="1:6" ht="12.75">
      <c r="A8" s="83" t="s">
        <v>0</v>
      </c>
      <c r="B8" s="83"/>
      <c r="C8" s="83"/>
      <c r="D8" s="83"/>
      <c r="E8" s="83"/>
      <c r="F8" s="83"/>
    </row>
    <row r="9" spans="1:6" ht="12.75">
      <c r="A9" s="81" t="s">
        <v>1</v>
      </c>
      <c r="B9" s="81"/>
      <c r="C9" s="81"/>
      <c r="D9" s="81"/>
      <c r="E9" s="81"/>
      <c r="F9" s="81"/>
    </row>
    <row r="10" spans="1:6" ht="12.75">
      <c r="A10" s="4"/>
      <c r="B10" s="4"/>
      <c r="C10" s="5"/>
      <c r="D10" s="4"/>
      <c r="E10" s="4"/>
      <c r="F10" s="4" t="s">
        <v>2</v>
      </c>
    </row>
    <row r="11" spans="1:6" ht="12.75">
      <c r="A11" s="6"/>
      <c r="B11" s="7"/>
      <c r="C11" s="8"/>
      <c r="D11" s="7"/>
      <c r="E11" s="7" t="s">
        <v>94</v>
      </c>
      <c r="F11" s="76">
        <v>2019</v>
      </c>
    </row>
    <row r="12" spans="1:6" ht="15.75">
      <c r="A12" s="10" t="s">
        <v>3</v>
      </c>
      <c r="B12" s="11"/>
      <c r="C12" s="12"/>
      <c r="D12" s="11"/>
      <c r="E12" s="77">
        <f>E13+E24+E27+E44+E48+E52+E57+E38</f>
        <v>1952</v>
      </c>
      <c r="F12" s="77">
        <f>F13+F24+F27+F44+F48+F52+F57+F38</f>
        <v>1951.9999999999998</v>
      </c>
    </row>
    <row r="13" spans="1:6" ht="15.75">
      <c r="A13" s="10"/>
      <c r="B13" s="11" t="s">
        <v>5</v>
      </c>
      <c r="C13" s="12"/>
      <c r="D13" s="11"/>
      <c r="E13" s="77">
        <f>E14+E18</f>
        <v>1194.7</v>
      </c>
      <c r="F13" s="77">
        <f>F14+F18</f>
        <v>1186</v>
      </c>
    </row>
    <row r="14" spans="1:6" ht="39" customHeight="1">
      <c r="A14" s="14" t="s">
        <v>6</v>
      </c>
      <c r="B14" s="15" t="s">
        <v>32</v>
      </c>
      <c r="C14" s="16"/>
      <c r="D14" s="15"/>
      <c r="E14" s="15" t="s">
        <v>59</v>
      </c>
      <c r="F14" s="64" t="s">
        <v>59</v>
      </c>
    </row>
    <row r="15" spans="1:6" ht="63">
      <c r="A15" s="17" t="s">
        <v>76</v>
      </c>
      <c r="B15" s="15" t="s">
        <v>32</v>
      </c>
      <c r="C15" s="16" t="s">
        <v>33</v>
      </c>
      <c r="D15" s="15"/>
      <c r="E15" s="15" t="s">
        <v>59</v>
      </c>
      <c r="F15" s="64" t="s">
        <v>59</v>
      </c>
    </row>
    <row r="16" spans="1:6" ht="27" customHeight="1">
      <c r="A16" s="14" t="s">
        <v>7</v>
      </c>
      <c r="B16" s="15" t="s">
        <v>32</v>
      </c>
      <c r="C16" s="16" t="s">
        <v>34</v>
      </c>
      <c r="D16" s="15"/>
      <c r="E16" s="15" t="s">
        <v>59</v>
      </c>
      <c r="F16" s="64" t="s">
        <v>59</v>
      </c>
    </row>
    <row r="17" spans="1:6" ht="83.25" customHeight="1">
      <c r="A17" s="18" t="s">
        <v>8</v>
      </c>
      <c r="B17" s="15" t="s">
        <v>32</v>
      </c>
      <c r="C17" s="16" t="s">
        <v>34</v>
      </c>
      <c r="D17" s="15" t="s">
        <v>9</v>
      </c>
      <c r="E17" s="64" t="s">
        <v>59</v>
      </c>
      <c r="F17" s="64" t="s">
        <v>59</v>
      </c>
    </row>
    <row r="18" spans="1:6" ht="34.5" customHeight="1">
      <c r="A18" s="14" t="s">
        <v>14</v>
      </c>
      <c r="B18" s="15" t="s">
        <v>15</v>
      </c>
      <c r="C18" s="16"/>
      <c r="D18" s="15"/>
      <c r="E18" s="64" t="s">
        <v>83</v>
      </c>
      <c r="F18" s="64" t="s">
        <v>85</v>
      </c>
    </row>
    <row r="19" spans="1:6" ht="52.5" customHeight="1">
      <c r="A19" s="17" t="s">
        <v>76</v>
      </c>
      <c r="B19" s="15" t="s">
        <v>15</v>
      </c>
      <c r="C19" s="16" t="s">
        <v>33</v>
      </c>
      <c r="D19" s="15"/>
      <c r="E19" s="64" t="s">
        <v>83</v>
      </c>
      <c r="F19" s="64" t="s">
        <v>85</v>
      </c>
    </row>
    <row r="20" spans="1:6" ht="15.75">
      <c r="A20" s="14" t="s">
        <v>7</v>
      </c>
      <c r="B20" s="15" t="s">
        <v>15</v>
      </c>
      <c r="C20" s="16" t="s">
        <v>34</v>
      </c>
      <c r="D20" s="15"/>
      <c r="E20" s="64" t="s">
        <v>83</v>
      </c>
      <c r="F20" s="64" t="s">
        <v>85</v>
      </c>
    </row>
    <row r="21" spans="1:6" ht="78.75">
      <c r="A21" s="18" t="s">
        <v>8</v>
      </c>
      <c r="B21" s="15" t="s">
        <v>15</v>
      </c>
      <c r="C21" s="16" t="s">
        <v>34</v>
      </c>
      <c r="D21" s="15" t="s">
        <v>9</v>
      </c>
      <c r="E21" s="31">
        <v>517</v>
      </c>
      <c r="F21" s="31">
        <v>517</v>
      </c>
    </row>
    <row r="22" spans="1:6" ht="31.5">
      <c r="A22" s="20" t="s">
        <v>10</v>
      </c>
      <c r="B22" s="15" t="s">
        <v>15</v>
      </c>
      <c r="C22" s="16" t="s">
        <v>34</v>
      </c>
      <c r="D22" s="15" t="s">
        <v>11</v>
      </c>
      <c r="E22" s="64" t="s">
        <v>84</v>
      </c>
      <c r="F22" s="64" t="s">
        <v>86</v>
      </c>
    </row>
    <row r="23" spans="1:6" ht="15.75">
      <c r="A23" s="19" t="s">
        <v>12</v>
      </c>
      <c r="B23" s="15" t="s">
        <v>15</v>
      </c>
      <c r="C23" s="16" t="s">
        <v>34</v>
      </c>
      <c r="D23" s="15" t="s">
        <v>13</v>
      </c>
      <c r="E23" s="64" t="s">
        <v>74</v>
      </c>
      <c r="F23" s="64" t="s">
        <v>74</v>
      </c>
    </row>
    <row r="24" spans="1:6" ht="15.75">
      <c r="A24" s="14" t="s">
        <v>17</v>
      </c>
      <c r="B24" s="15" t="s">
        <v>18</v>
      </c>
      <c r="C24" s="16" t="s">
        <v>16</v>
      </c>
      <c r="D24" s="15"/>
      <c r="E24" s="64" t="s">
        <v>60</v>
      </c>
      <c r="F24" s="64" t="s">
        <v>60</v>
      </c>
    </row>
    <row r="25" spans="1:6" ht="15.75">
      <c r="A25" s="14" t="s">
        <v>19</v>
      </c>
      <c r="B25" s="15" t="s">
        <v>18</v>
      </c>
      <c r="C25" s="16" t="s">
        <v>20</v>
      </c>
      <c r="D25" s="15"/>
      <c r="E25" s="64" t="s">
        <v>60</v>
      </c>
      <c r="F25" s="64" t="s">
        <v>60</v>
      </c>
    </row>
    <row r="26" spans="1:6" ht="15.75">
      <c r="A26" s="14" t="s">
        <v>21</v>
      </c>
      <c r="B26" s="15" t="s">
        <v>18</v>
      </c>
      <c r="C26" s="16" t="s">
        <v>22</v>
      </c>
      <c r="D26" s="15"/>
      <c r="E26" s="64" t="s">
        <v>60</v>
      </c>
      <c r="F26" s="64" t="s">
        <v>60</v>
      </c>
    </row>
    <row r="27" spans="1:6" ht="15.75">
      <c r="A27" s="25" t="s">
        <v>45</v>
      </c>
      <c r="B27" s="15" t="s">
        <v>23</v>
      </c>
      <c r="C27" s="16"/>
      <c r="D27" s="15"/>
      <c r="E27" s="64" t="s">
        <v>73</v>
      </c>
      <c r="F27" s="64" t="s">
        <v>73</v>
      </c>
    </row>
    <row r="28" spans="1:6" ht="15.75">
      <c r="A28" s="14" t="s">
        <v>19</v>
      </c>
      <c r="B28" s="15" t="s">
        <v>23</v>
      </c>
      <c r="C28" s="15"/>
      <c r="D28" s="15"/>
      <c r="E28" s="15"/>
      <c r="F28" s="64"/>
    </row>
    <row r="29" spans="1:6" ht="73.5" customHeight="1">
      <c r="A29" s="25" t="s">
        <v>77</v>
      </c>
      <c r="B29" s="15" t="s">
        <v>23</v>
      </c>
      <c r="C29" s="15" t="s">
        <v>65</v>
      </c>
      <c r="D29" s="15"/>
      <c r="E29" s="15" t="s">
        <v>71</v>
      </c>
      <c r="F29" s="15" t="s">
        <v>71</v>
      </c>
    </row>
    <row r="30" spans="1:6" ht="45" customHeight="1">
      <c r="A30" s="20" t="s">
        <v>10</v>
      </c>
      <c r="B30" s="15" t="s">
        <v>23</v>
      </c>
      <c r="C30" s="15" t="s">
        <v>66</v>
      </c>
      <c r="D30" s="15"/>
      <c r="E30" s="15" t="s">
        <v>71</v>
      </c>
      <c r="F30" s="15" t="s">
        <v>71</v>
      </c>
    </row>
    <row r="31" spans="1:6" ht="31.5">
      <c r="A31" s="19" t="s">
        <v>38</v>
      </c>
      <c r="B31" s="15" t="s">
        <v>23</v>
      </c>
      <c r="C31" s="15" t="s">
        <v>66</v>
      </c>
      <c r="D31" s="15" t="s">
        <v>11</v>
      </c>
      <c r="E31" s="15" t="s">
        <v>71</v>
      </c>
      <c r="F31" s="15" t="s">
        <v>71</v>
      </c>
    </row>
    <row r="32" spans="1:6" ht="63">
      <c r="A32" s="18" t="s">
        <v>78</v>
      </c>
      <c r="B32" s="15" t="s">
        <v>23</v>
      </c>
      <c r="C32" s="15" t="s">
        <v>67</v>
      </c>
      <c r="D32" s="15"/>
      <c r="E32" s="15" t="s">
        <v>71</v>
      </c>
      <c r="F32" s="15" t="s">
        <v>71</v>
      </c>
    </row>
    <row r="33" spans="1:6" ht="31.5">
      <c r="A33" s="19" t="s">
        <v>38</v>
      </c>
      <c r="B33" s="15" t="s">
        <v>23</v>
      </c>
      <c r="C33" s="15" t="s">
        <v>68</v>
      </c>
      <c r="D33" s="15"/>
      <c r="E33" s="15" t="s">
        <v>71</v>
      </c>
      <c r="F33" s="15" t="s">
        <v>71</v>
      </c>
    </row>
    <row r="34" spans="1:6" ht="31.5">
      <c r="A34" s="20" t="s">
        <v>10</v>
      </c>
      <c r="B34" s="15" t="s">
        <v>23</v>
      </c>
      <c r="C34" s="15" t="s">
        <v>68</v>
      </c>
      <c r="D34" s="15" t="s">
        <v>11</v>
      </c>
      <c r="E34" s="15" t="s">
        <v>71</v>
      </c>
      <c r="F34" s="15" t="s">
        <v>71</v>
      </c>
    </row>
    <row r="35" spans="1:6" ht="63">
      <c r="A35" s="18" t="s">
        <v>79</v>
      </c>
      <c r="B35" s="15" t="s">
        <v>23</v>
      </c>
      <c r="C35" s="15" t="s">
        <v>69</v>
      </c>
      <c r="D35" s="15"/>
      <c r="E35" s="15" t="s">
        <v>72</v>
      </c>
      <c r="F35" s="15" t="s">
        <v>72</v>
      </c>
    </row>
    <row r="36" spans="1:6" ht="31.5">
      <c r="A36" s="19" t="s">
        <v>38</v>
      </c>
      <c r="B36" s="15" t="s">
        <v>23</v>
      </c>
      <c r="C36" s="15" t="s">
        <v>70</v>
      </c>
      <c r="D36" s="15"/>
      <c r="E36" s="15" t="s">
        <v>72</v>
      </c>
      <c r="F36" s="15" t="s">
        <v>72</v>
      </c>
    </row>
    <row r="37" spans="1:6" ht="31.5">
      <c r="A37" s="20" t="s">
        <v>10</v>
      </c>
      <c r="B37" s="15" t="s">
        <v>23</v>
      </c>
      <c r="C37" s="15" t="s">
        <v>70</v>
      </c>
      <c r="D37" s="15" t="s">
        <v>11</v>
      </c>
      <c r="E37" s="15" t="s">
        <v>72</v>
      </c>
      <c r="F37" s="15" t="s">
        <v>72</v>
      </c>
    </row>
    <row r="38" spans="1:6" s="24" customFormat="1" ht="16.5" customHeight="1">
      <c r="A38" s="22" t="s">
        <v>24</v>
      </c>
      <c r="B38" s="69" t="s">
        <v>25</v>
      </c>
      <c r="C38" s="23"/>
      <c r="D38" s="23"/>
      <c r="E38" s="69" t="s">
        <v>89</v>
      </c>
      <c r="F38" s="70">
        <v>180.3</v>
      </c>
    </row>
    <row r="39" spans="1:6" s="24" customFormat="1" ht="21.75" customHeight="1">
      <c r="A39" s="14" t="s">
        <v>19</v>
      </c>
      <c r="B39" s="16" t="s">
        <v>26</v>
      </c>
      <c r="C39" s="16" t="s">
        <v>20</v>
      </c>
      <c r="D39" s="23"/>
      <c r="E39" s="69" t="s">
        <v>89</v>
      </c>
      <c r="F39" s="69" t="s">
        <v>89</v>
      </c>
    </row>
    <row r="40" spans="1:6" ht="16.5" customHeight="1">
      <c r="A40" s="21" t="s">
        <v>27</v>
      </c>
      <c r="B40" s="16" t="s">
        <v>26</v>
      </c>
      <c r="C40" s="16" t="s">
        <v>35</v>
      </c>
      <c r="D40" s="16"/>
      <c r="E40" s="69" t="s">
        <v>89</v>
      </c>
      <c r="F40" s="69" t="s">
        <v>89</v>
      </c>
    </row>
    <row r="41" spans="1:6" ht="34.5" customHeight="1">
      <c r="A41" s="25" t="s">
        <v>28</v>
      </c>
      <c r="B41" s="16" t="s">
        <v>26</v>
      </c>
      <c r="C41" s="16" t="s">
        <v>35</v>
      </c>
      <c r="D41" s="16"/>
      <c r="E41" s="69" t="s">
        <v>89</v>
      </c>
      <c r="F41" s="69" t="s">
        <v>89</v>
      </c>
    </row>
    <row r="42" spans="1:6" ht="28.5" customHeight="1">
      <c r="A42" s="18" t="s">
        <v>8</v>
      </c>
      <c r="B42" s="16" t="s">
        <v>26</v>
      </c>
      <c r="C42" s="16" t="s">
        <v>35</v>
      </c>
      <c r="D42" s="15" t="s">
        <v>9</v>
      </c>
      <c r="E42" s="15" t="s">
        <v>96</v>
      </c>
      <c r="F42" s="31">
        <v>153.7</v>
      </c>
    </row>
    <row r="43" spans="1:6" ht="38.25" customHeight="1">
      <c r="A43" s="20" t="s">
        <v>10</v>
      </c>
      <c r="B43" s="16" t="s">
        <v>26</v>
      </c>
      <c r="C43" s="16" t="s">
        <v>35</v>
      </c>
      <c r="D43" s="15" t="s">
        <v>11</v>
      </c>
      <c r="E43" s="15" t="s">
        <v>90</v>
      </c>
      <c r="F43" s="15" t="s">
        <v>90</v>
      </c>
    </row>
    <row r="44" spans="1:6" ht="38.25" customHeight="1">
      <c r="A44" s="30" t="s">
        <v>36</v>
      </c>
      <c r="B44" s="32" t="s">
        <v>37</v>
      </c>
      <c r="C44" s="15"/>
      <c r="D44" s="15"/>
      <c r="E44" s="15" t="s">
        <v>97</v>
      </c>
      <c r="F44" s="33">
        <v>15.1</v>
      </c>
    </row>
    <row r="45" spans="1:7" ht="38.25" customHeight="1">
      <c r="A45" s="29" t="s">
        <v>39</v>
      </c>
      <c r="B45" s="15" t="s">
        <v>40</v>
      </c>
      <c r="C45" s="16"/>
      <c r="D45" s="15"/>
      <c r="E45" s="15" t="s">
        <v>97</v>
      </c>
      <c r="F45" s="33">
        <v>15.1</v>
      </c>
      <c r="G45" s="34"/>
    </row>
    <row r="46" spans="1:6" ht="63">
      <c r="A46" s="30" t="s">
        <v>80</v>
      </c>
      <c r="B46" s="15"/>
      <c r="C46" s="16"/>
      <c r="D46" s="15"/>
      <c r="E46" s="15" t="s">
        <v>97</v>
      </c>
      <c r="F46" s="33">
        <v>15.1</v>
      </c>
    </row>
    <row r="47" spans="1:6" ht="31.5">
      <c r="A47" s="20" t="s">
        <v>10</v>
      </c>
      <c r="B47" s="15" t="s">
        <v>40</v>
      </c>
      <c r="C47" s="16" t="s">
        <v>41</v>
      </c>
      <c r="D47" s="15" t="s">
        <v>11</v>
      </c>
      <c r="E47" s="15" t="s">
        <v>97</v>
      </c>
      <c r="F47" s="33">
        <v>15.1</v>
      </c>
    </row>
    <row r="48" spans="1:6" ht="63">
      <c r="A48" s="17" t="s">
        <v>81</v>
      </c>
      <c r="B48" s="15" t="s">
        <v>105</v>
      </c>
      <c r="C48" s="16"/>
      <c r="D48" s="15"/>
      <c r="E48" s="15" t="s">
        <v>110</v>
      </c>
      <c r="F48" s="33">
        <v>100</v>
      </c>
    </row>
    <row r="49" spans="1:6" ht="15.75">
      <c r="A49" s="20" t="s">
        <v>104</v>
      </c>
      <c r="B49" s="15" t="s">
        <v>105</v>
      </c>
      <c r="C49" s="16"/>
      <c r="D49" s="15"/>
      <c r="E49" s="15" t="s">
        <v>110</v>
      </c>
      <c r="F49" s="33">
        <v>100</v>
      </c>
    </row>
    <row r="50" spans="1:6" ht="15.75">
      <c r="A50" s="20" t="s">
        <v>106</v>
      </c>
      <c r="B50" s="15" t="s">
        <v>107</v>
      </c>
      <c r="C50" s="16" t="s">
        <v>108</v>
      </c>
      <c r="D50" s="15"/>
      <c r="E50" s="15" t="s">
        <v>110</v>
      </c>
      <c r="F50" s="33">
        <v>100</v>
      </c>
    </row>
    <row r="51" spans="1:6" ht="31.5">
      <c r="A51" s="20" t="s">
        <v>10</v>
      </c>
      <c r="B51" s="15" t="s">
        <v>107</v>
      </c>
      <c r="C51" s="16" t="s">
        <v>108</v>
      </c>
      <c r="D51" s="15" t="s">
        <v>11</v>
      </c>
      <c r="E51" s="15" t="s">
        <v>110</v>
      </c>
      <c r="F51" s="33">
        <v>100</v>
      </c>
    </row>
    <row r="52" spans="1:7" ht="15.75">
      <c r="A52" s="30" t="s">
        <v>29</v>
      </c>
      <c r="B52" s="15" t="s">
        <v>30</v>
      </c>
      <c r="C52" s="15"/>
      <c r="D52" s="15"/>
      <c r="E52" s="33">
        <v>400</v>
      </c>
      <c r="F52" s="33">
        <v>400</v>
      </c>
      <c r="G52" s="35"/>
    </row>
    <row r="53" spans="1:6" ht="63">
      <c r="A53" s="17" t="s">
        <v>81</v>
      </c>
      <c r="B53" s="15" t="s">
        <v>30</v>
      </c>
      <c r="C53" s="26" t="s">
        <v>46</v>
      </c>
      <c r="D53" s="15"/>
      <c r="E53" s="33">
        <v>400</v>
      </c>
      <c r="F53" s="33">
        <v>400</v>
      </c>
    </row>
    <row r="54" spans="1:7" ht="15.75">
      <c r="A54" s="36" t="s">
        <v>42</v>
      </c>
      <c r="B54" s="15" t="s">
        <v>31</v>
      </c>
      <c r="C54" s="16"/>
      <c r="D54" s="15"/>
      <c r="E54" s="33">
        <v>400</v>
      </c>
      <c r="F54" s="33">
        <v>400</v>
      </c>
      <c r="G54" s="34"/>
    </row>
    <row r="55" spans="1:6" ht="31.5">
      <c r="A55" s="14" t="s">
        <v>43</v>
      </c>
      <c r="B55" s="15" t="s">
        <v>31</v>
      </c>
      <c r="C55" s="16" t="s">
        <v>47</v>
      </c>
      <c r="D55" s="15"/>
      <c r="E55" s="33">
        <v>400</v>
      </c>
      <c r="F55" s="33">
        <v>400</v>
      </c>
    </row>
    <row r="56" spans="1:6" ht="46.5" customHeight="1">
      <c r="A56" s="20" t="s">
        <v>10</v>
      </c>
      <c r="B56" s="15" t="s">
        <v>31</v>
      </c>
      <c r="C56" s="16" t="s">
        <v>44</v>
      </c>
      <c r="D56" s="32" t="s">
        <v>11</v>
      </c>
      <c r="E56" s="33">
        <v>400</v>
      </c>
      <c r="F56" s="33">
        <v>400</v>
      </c>
    </row>
    <row r="57" spans="1:6" ht="12.75" customHeight="1">
      <c r="A57" s="28" t="s">
        <v>61</v>
      </c>
      <c r="B57" s="15" t="s">
        <v>62</v>
      </c>
      <c r="C57" s="16" t="s">
        <v>16</v>
      </c>
      <c r="D57" s="15"/>
      <c r="E57" s="15" t="s">
        <v>95</v>
      </c>
      <c r="F57" s="33">
        <v>63.6</v>
      </c>
    </row>
    <row r="58" spans="1:6" ht="17.25" customHeight="1">
      <c r="A58" s="28" t="s">
        <v>61</v>
      </c>
      <c r="B58" s="15" t="s">
        <v>62</v>
      </c>
      <c r="C58" s="16" t="s">
        <v>63</v>
      </c>
      <c r="D58" s="15"/>
      <c r="E58" s="15" t="s">
        <v>95</v>
      </c>
      <c r="F58" s="33">
        <v>63.6</v>
      </c>
    </row>
    <row r="59" spans="1:6" ht="15.75">
      <c r="A59" s="28" t="s">
        <v>61</v>
      </c>
      <c r="B59" s="15" t="s">
        <v>62</v>
      </c>
      <c r="C59" s="16" t="s">
        <v>63</v>
      </c>
      <c r="D59" s="15" t="s">
        <v>64</v>
      </c>
      <c r="E59" s="15" t="s">
        <v>95</v>
      </c>
      <c r="F59" s="33">
        <v>63.6</v>
      </c>
    </row>
  </sheetData>
  <sheetProtection/>
  <mergeCells count="5">
    <mergeCell ref="A9:F9"/>
    <mergeCell ref="B1:F4"/>
    <mergeCell ref="A6:F6"/>
    <mergeCell ref="A7:F7"/>
    <mergeCell ref="A8:F8"/>
  </mergeCell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B1" sqref="B1:E4"/>
    </sheetView>
  </sheetViews>
  <sheetFormatPr defaultColWidth="9.00390625" defaultRowHeight="12.75"/>
  <cols>
    <col min="1" max="1" width="58.00390625" style="38" customWidth="1"/>
    <col min="2" max="2" width="10.625" style="39" customWidth="1"/>
    <col min="3" max="3" width="10.625" style="40" customWidth="1"/>
    <col min="4" max="4" width="14.75390625" style="41" customWidth="1"/>
    <col min="5" max="5" width="11.00390625" style="0" customWidth="1"/>
  </cols>
  <sheetData>
    <row r="1" spans="2:5" ht="12.75" customHeight="1">
      <c r="B1" s="84" t="s">
        <v>111</v>
      </c>
      <c r="C1" s="84"/>
      <c r="D1" s="84"/>
      <c r="E1" s="84"/>
    </row>
    <row r="2" spans="2:5" ht="12.75">
      <c r="B2" s="84"/>
      <c r="C2" s="84"/>
      <c r="D2" s="84"/>
      <c r="E2" s="84"/>
    </row>
    <row r="3" spans="2:5" ht="12.75">
      <c r="B3" s="84"/>
      <c r="C3" s="84"/>
      <c r="D3" s="84"/>
      <c r="E3" s="84"/>
    </row>
    <row r="4" spans="2:5" ht="90.75" customHeight="1">
      <c r="B4" s="84"/>
      <c r="C4" s="84"/>
      <c r="D4" s="84"/>
      <c r="E4" s="84"/>
    </row>
    <row r="6" spans="1:4" ht="12.75" customHeight="1">
      <c r="A6" s="85" t="s">
        <v>100</v>
      </c>
      <c r="B6" s="85"/>
      <c r="C6" s="85"/>
      <c r="D6" s="85"/>
    </row>
    <row r="7" spans="1:4" ht="81.75" customHeight="1">
      <c r="A7" s="85"/>
      <c r="B7" s="85"/>
      <c r="C7" s="85"/>
      <c r="D7" s="85"/>
    </row>
    <row r="9" spans="1:4" ht="12.75">
      <c r="A9" s="42" t="s">
        <v>48</v>
      </c>
      <c r="B9" s="86"/>
      <c r="C9" s="87"/>
      <c r="D9" s="88" t="s">
        <v>49</v>
      </c>
    </row>
    <row r="10" spans="1:4" ht="12.75">
      <c r="A10" s="42"/>
      <c r="B10" s="43" t="s">
        <v>50</v>
      </c>
      <c r="C10" s="44" t="s">
        <v>51</v>
      </c>
      <c r="D10" s="89"/>
    </row>
    <row r="11" spans="1:4" ht="15.75">
      <c r="A11" s="17" t="s">
        <v>3</v>
      </c>
      <c r="B11" s="45"/>
      <c r="C11" s="46"/>
      <c r="D11" s="47">
        <f>D12+D14+D16+D25+D29+D36</f>
        <v>1952</v>
      </c>
    </row>
    <row r="12" spans="1:4" ht="75" customHeight="1">
      <c r="A12" s="30" t="s">
        <v>80</v>
      </c>
      <c r="B12" s="16" t="s">
        <v>54</v>
      </c>
      <c r="C12" s="16"/>
      <c r="D12" s="15" t="s">
        <v>91</v>
      </c>
    </row>
    <row r="13" spans="1:4" ht="31.5">
      <c r="A13" s="20" t="s">
        <v>10</v>
      </c>
      <c r="B13" s="16" t="s">
        <v>41</v>
      </c>
      <c r="C13" s="15" t="s">
        <v>11</v>
      </c>
      <c r="D13" s="15" t="s">
        <v>91</v>
      </c>
    </row>
    <row r="14" spans="1:4" ht="78.75" customHeight="1">
      <c r="A14" s="17" t="s">
        <v>81</v>
      </c>
      <c r="B14" s="16" t="s">
        <v>46</v>
      </c>
      <c r="C14" s="15"/>
      <c r="D14" s="48">
        <v>500</v>
      </c>
    </row>
    <row r="15" spans="1:4" ht="31.5">
      <c r="A15" s="20" t="s">
        <v>10</v>
      </c>
      <c r="B15" s="16" t="s">
        <v>47</v>
      </c>
      <c r="C15" s="15" t="s">
        <v>11</v>
      </c>
      <c r="D15" s="48">
        <v>500</v>
      </c>
    </row>
    <row r="16" spans="1:4" ht="63">
      <c r="A16" s="17" t="s">
        <v>76</v>
      </c>
      <c r="B16" s="16" t="s">
        <v>33</v>
      </c>
      <c r="C16" s="15"/>
      <c r="D16" s="48">
        <f>D17+D21</f>
        <v>1194.7</v>
      </c>
    </row>
    <row r="17" spans="1:4" ht="15.75">
      <c r="A17" s="49" t="s">
        <v>52</v>
      </c>
      <c r="B17" s="16"/>
      <c r="C17" s="15"/>
      <c r="D17" s="48">
        <v>466</v>
      </c>
    </row>
    <row r="18" spans="1:4" ht="15.75">
      <c r="A18" s="14" t="s">
        <v>7</v>
      </c>
      <c r="B18" s="16"/>
      <c r="C18" s="15"/>
      <c r="D18" s="48">
        <v>466</v>
      </c>
    </row>
    <row r="19" spans="1:4" ht="78.75">
      <c r="A19" s="18" t="s">
        <v>8</v>
      </c>
      <c r="B19" s="16" t="s">
        <v>55</v>
      </c>
      <c r="C19" s="15" t="s">
        <v>9</v>
      </c>
      <c r="D19" s="50">
        <v>466</v>
      </c>
    </row>
    <row r="20" spans="1:4" ht="31.5">
      <c r="A20" s="14" t="s">
        <v>14</v>
      </c>
      <c r="B20" s="16"/>
      <c r="C20" s="15"/>
      <c r="D20" s="48"/>
    </row>
    <row r="21" spans="1:4" ht="15.75">
      <c r="A21" s="14" t="s">
        <v>7</v>
      </c>
      <c r="B21" s="16" t="s">
        <v>34</v>
      </c>
      <c r="C21" s="15"/>
      <c r="D21" s="51">
        <v>728.7</v>
      </c>
    </row>
    <row r="22" spans="1:4" ht="78.75">
      <c r="A22" s="18" t="s">
        <v>8</v>
      </c>
      <c r="B22" s="16" t="s">
        <v>34</v>
      </c>
      <c r="C22" s="15" t="s">
        <v>9</v>
      </c>
      <c r="D22" s="51">
        <v>517</v>
      </c>
    </row>
    <row r="23" spans="1:4" ht="31.5">
      <c r="A23" s="20" t="s">
        <v>10</v>
      </c>
      <c r="B23" s="16" t="s">
        <v>34</v>
      </c>
      <c r="C23" s="15" t="s">
        <v>11</v>
      </c>
      <c r="D23" s="33">
        <v>207.7</v>
      </c>
    </row>
    <row r="24" spans="1:4" ht="15.75">
      <c r="A24" s="19" t="s">
        <v>12</v>
      </c>
      <c r="B24" s="16" t="s">
        <v>34</v>
      </c>
      <c r="C24" s="15" t="s">
        <v>13</v>
      </c>
      <c r="D24" s="31">
        <v>4</v>
      </c>
    </row>
    <row r="25" spans="1:4" ht="15.75">
      <c r="A25" s="17" t="s">
        <v>19</v>
      </c>
      <c r="B25" s="16"/>
      <c r="C25" s="15"/>
      <c r="D25" s="72">
        <v>5</v>
      </c>
    </row>
    <row r="26" spans="1:5" ht="15.75">
      <c r="A26" s="14" t="s">
        <v>17</v>
      </c>
      <c r="B26" s="16" t="s">
        <v>16</v>
      </c>
      <c r="C26" s="15"/>
      <c r="D26" s="75">
        <v>5</v>
      </c>
      <c r="E26" s="52"/>
    </row>
    <row r="27" spans="1:5" ht="15.75">
      <c r="A27" s="14" t="s">
        <v>21</v>
      </c>
      <c r="B27" s="16" t="s">
        <v>22</v>
      </c>
      <c r="C27" s="15"/>
      <c r="D27" s="75">
        <v>5</v>
      </c>
      <c r="E27" s="52"/>
    </row>
    <row r="28" spans="1:5" ht="15.75">
      <c r="A28" s="14" t="s">
        <v>53</v>
      </c>
      <c r="B28" s="16" t="s">
        <v>22</v>
      </c>
      <c r="C28" s="15" t="s">
        <v>13</v>
      </c>
      <c r="D28" s="75">
        <v>5</v>
      </c>
      <c r="E28" s="52"/>
    </row>
    <row r="29" spans="1:5" ht="15.75">
      <c r="A29" s="17" t="s">
        <v>45</v>
      </c>
      <c r="B29" s="16" t="s">
        <v>23</v>
      </c>
      <c r="C29" s="15" t="s">
        <v>16</v>
      </c>
      <c r="D29" s="75">
        <v>2</v>
      </c>
      <c r="E29" s="52"/>
    </row>
    <row r="30" spans="1:5" ht="78.75">
      <c r="A30" s="66" t="s">
        <v>77</v>
      </c>
      <c r="B30" s="16" t="s">
        <v>65</v>
      </c>
      <c r="C30" s="15"/>
      <c r="D30" s="67">
        <v>0.5</v>
      </c>
      <c r="E30" s="52"/>
    </row>
    <row r="31" spans="1:5" ht="31.5">
      <c r="A31" s="20" t="s">
        <v>10</v>
      </c>
      <c r="B31" s="16" t="s">
        <v>66</v>
      </c>
      <c r="C31" s="15" t="s">
        <v>11</v>
      </c>
      <c r="D31" s="67">
        <v>0.5</v>
      </c>
      <c r="E31" s="52"/>
    </row>
    <row r="32" spans="1:5" ht="63">
      <c r="A32" s="66" t="s">
        <v>78</v>
      </c>
      <c r="B32" s="16" t="s">
        <v>67</v>
      </c>
      <c r="C32" s="15"/>
      <c r="D32" s="67">
        <v>0.5</v>
      </c>
      <c r="E32" s="52"/>
    </row>
    <row r="33" spans="1:5" ht="31.5">
      <c r="A33" s="20" t="s">
        <v>10</v>
      </c>
      <c r="B33" s="16" t="s">
        <v>68</v>
      </c>
      <c r="C33" s="15" t="s">
        <v>11</v>
      </c>
      <c r="D33" s="67">
        <v>0.5</v>
      </c>
      <c r="E33" s="52"/>
    </row>
    <row r="34" spans="1:5" ht="63">
      <c r="A34" s="66" t="s">
        <v>79</v>
      </c>
      <c r="B34" s="16" t="s">
        <v>69</v>
      </c>
      <c r="C34" s="15"/>
      <c r="D34" s="67" t="s">
        <v>72</v>
      </c>
      <c r="E34" s="52"/>
    </row>
    <row r="35" spans="1:5" ht="31.5">
      <c r="A35" s="20" t="s">
        <v>10</v>
      </c>
      <c r="B35" s="16" t="s">
        <v>70</v>
      </c>
      <c r="C35" s="15" t="s">
        <v>11</v>
      </c>
      <c r="D35" s="67" t="s">
        <v>72</v>
      </c>
      <c r="E35" s="52"/>
    </row>
    <row r="36" spans="1:5" ht="15.75">
      <c r="A36" s="22" t="s">
        <v>24</v>
      </c>
      <c r="B36" s="23"/>
      <c r="C36" s="27"/>
      <c r="D36" s="56">
        <v>180.3</v>
      </c>
      <c r="E36" s="57"/>
    </row>
    <row r="37" spans="1:5" ht="27" customHeight="1">
      <c r="A37" s="14" t="s">
        <v>19</v>
      </c>
      <c r="B37" s="69" t="s">
        <v>20</v>
      </c>
      <c r="C37" s="27"/>
      <c r="D37" s="68">
        <v>180.3</v>
      </c>
      <c r="E37" s="57"/>
    </row>
    <row r="38" spans="1:5" ht="24.75" customHeight="1">
      <c r="A38" s="21" t="s">
        <v>27</v>
      </c>
      <c r="B38" s="16" t="s">
        <v>35</v>
      </c>
      <c r="C38" s="15"/>
      <c r="D38" s="68">
        <v>180.3</v>
      </c>
      <c r="E38" s="58"/>
    </row>
    <row r="39" spans="1:5" ht="32.25" customHeight="1">
      <c r="A39" s="25" t="s">
        <v>28</v>
      </c>
      <c r="B39" s="16" t="s">
        <v>35</v>
      </c>
      <c r="C39" s="15"/>
      <c r="D39" s="68">
        <v>180.3</v>
      </c>
      <c r="E39" s="58"/>
    </row>
    <row r="40" spans="1:5" ht="78.75">
      <c r="A40" s="18" t="s">
        <v>8</v>
      </c>
      <c r="B40" s="16" t="s">
        <v>35</v>
      </c>
      <c r="C40" s="15" t="s">
        <v>9</v>
      </c>
      <c r="D40" s="54">
        <v>153.7</v>
      </c>
      <c r="E40" s="55"/>
    </row>
    <row r="41" spans="1:5" ht="35.25" customHeight="1">
      <c r="A41" s="49" t="s">
        <v>10</v>
      </c>
      <c r="B41" s="16" t="s">
        <v>35</v>
      </c>
      <c r="C41" s="15" t="s">
        <v>11</v>
      </c>
      <c r="D41" s="54">
        <v>26.6</v>
      </c>
      <c r="E41" s="53"/>
    </row>
  </sheetData>
  <sheetProtection/>
  <mergeCells count="4">
    <mergeCell ref="B1:E4"/>
    <mergeCell ref="A6:D7"/>
    <mergeCell ref="B9:C9"/>
    <mergeCell ref="D9:D10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B1" sqref="B1:F4"/>
    </sheetView>
  </sheetViews>
  <sheetFormatPr defaultColWidth="9.00390625" defaultRowHeight="12.75"/>
  <cols>
    <col min="1" max="1" width="58.00390625" style="38" customWidth="1"/>
    <col min="2" max="2" width="10.625" style="39" customWidth="1"/>
    <col min="3" max="4" width="10.625" style="40" customWidth="1"/>
    <col min="5" max="5" width="14.75390625" style="41" customWidth="1"/>
    <col min="6" max="6" width="11.00390625" style="0" customWidth="1"/>
  </cols>
  <sheetData>
    <row r="1" spans="2:6" ht="12.75" customHeight="1">
      <c r="B1" s="84" t="s">
        <v>112</v>
      </c>
      <c r="C1" s="84"/>
      <c r="D1" s="84"/>
      <c r="E1" s="84"/>
      <c r="F1" s="84"/>
    </row>
    <row r="2" spans="2:6" ht="12.75">
      <c r="B2" s="84"/>
      <c r="C2" s="84"/>
      <c r="D2" s="84"/>
      <c r="E2" s="84"/>
      <c r="F2" s="84"/>
    </row>
    <row r="3" spans="2:6" ht="12.75">
      <c r="B3" s="84"/>
      <c r="C3" s="84"/>
      <c r="D3" s="84"/>
      <c r="E3" s="84"/>
      <c r="F3" s="84"/>
    </row>
    <row r="4" spans="2:6" ht="90.75" customHeight="1">
      <c r="B4" s="84"/>
      <c r="C4" s="84"/>
      <c r="D4" s="84"/>
      <c r="E4" s="84"/>
      <c r="F4" s="84"/>
    </row>
    <row r="6" spans="1:5" ht="12.75" customHeight="1">
      <c r="A6" s="85" t="s">
        <v>101</v>
      </c>
      <c r="B6" s="85"/>
      <c r="C6" s="85"/>
      <c r="D6" s="85"/>
      <c r="E6" s="85"/>
    </row>
    <row r="7" spans="1:5" ht="62.25" customHeight="1">
      <c r="A7" s="85"/>
      <c r="B7" s="85"/>
      <c r="C7" s="85"/>
      <c r="D7" s="85"/>
      <c r="E7" s="85"/>
    </row>
    <row r="9" spans="1:5" ht="12.75">
      <c r="A9" s="42" t="s">
        <v>48</v>
      </c>
      <c r="B9" s="86"/>
      <c r="C9" s="87"/>
      <c r="D9" s="88">
        <v>2018</v>
      </c>
      <c r="E9" s="88">
        <v>2019</v>
      </c>
    </row>
    <row r="10" spans="1:5" ht="12.75">
      <c r="A10" s="42"/>
      <c r="B10" s="43" t="s">
        <v>50</v>
      </c>
      <c r="C10" s="44" t="s">
        <v>51</v>
      </c>
      <c r="D10" s="89"/>
      <c r="E10" s="89"/>
    </row>
    <row r="11" spans="1:5" ht="15.75">
      <c r="A11" s="17" t="s">
        <v>3</v>
      </c>
      <c r="B11" s="45"/>
      <c r="C11" s="46"/>
      <c r="D11" s="47">
        <f>D12+D14+D18+D21+D26+D30+D43+D37</f>
        <v>1952</v>
      </c>
      <c r="E11" s="47">
        <f>E12+E14+E18+E21+E26+E30+E43+E37</f>
        <v>1951.9999999999998</v>
      </c>
    </row>
    <row r="12" spans="1:5" ht="75" customHeight="1">
      <c r="A12" s="30" t="s">
        <v>80</v>
      </c>
      <c r="B12" s="16" t="s">
        <v>54</v>
      </c>
      <c r="C12" s="16"/>
      <c r="D12" s="15" t="s">
        <v>97</v>
      </c>
      <c r="E12" s="15" t="s">
        <v>98</v>
      </c>
    </row>
    <row r="13" spans="1:5" ht="31.5">
      <c r="A13" s="20" t="s">
        <v>10</v>
      </c>
      <c r="B13" s="16" t="s">
        <v>41</v>
      </c>
      <c r="C13" s="15" t="s">
        <v>11</v>
      </c>
      <c r="D13" s="15" t="s">
        <v>97</v>
      </c>
      <c r="E13" s="15" t="s">
        <v>98</v>
      </c>
    </row>
    <row r="14" spans="1:5" ht="78.75" customHeight="1">
      <c r="A14" s="17" t="s">
        <v>81</v>
      </c>
      <c r="B14" s="16" t="s">
        <v>46</v>
      </c>
      <c r="C14" s="15"/>
      <c r="D14" s="48">
        <v>500</v>
      </c>
      <c r="E14" s="48">
        <v>500</v>
      </c>
    </row>
    <row r="15" spans="1:5" ht="31.5">
      <c r="A15" s="20" t="s">
        <v>10</v>
      </c>
      <c r="B15" s="16" t="s">
        <v>47</v>
      </c>
      <c r="C15" s="15" t="s">
        <v>11</v>
      </c>
      <c r="D15" s="48">
        <v>500</v>
      </c>
      <c r="E15" s="48">
        <v>500</v>
      </c>
    </row>
    <row r="16" spans="1:5" ht="15.75">
      <c r="A16" s="17" t="s">
        <v>16</v>
      </c>
      <c r="B16" s="16"/>
      <c r="C16" s="15"/>
      <c r="D16" s="48"/>
      <c r="E16" s="48"/>
    </row>
    <row r="17" spans="1:5" ht="63">
      <c r="A17" s="17" t="s">
        <v>76</v>
      </c>
      <c r="B17" s="16" t="s">
        <v>33</v>
      </c>
      <c r="C17" s="15"/>
      <c r="D17" s="48"/>
      <c r="E17" s="48"/>
    </row>
    <row r="18" spans="1:5" ht="15.75">
      <c r="A18" s="49" t="s">
        <v>52</v>
      </c>
      <c r="B18" s="16"/>
      <c r="C18" s="15"/>
      <c r="D18" s="48">
        <v>466</v>
      </c>
      <c r="E18" s="48">
        <v>466</v>
      </c>
    </row>
    <row r="19" spans="1:5" ht="15.75">
      <c r="A19" s="14" t="s">
        <v>7</v>
      </c>
      <c r="B19" s="16"/>
      <c r="C19" s="15"/>
      <c r="D19" s="47">
        <v>466</v>
      </c>
      <c r="E19" s="47">
        <v>466</v>
      </c>
    </row>
    <row r="20" spans="1:5" ht="78.75">
      <c r="A20" s="18" t="s">
        <v>8</v>
      </c>
      <c r="B20" s="16" t="s">
        <v>55</v>
      </c>
      <c r="C20" s="15" t="s">
        <v>9</v>
      </c>
      <c r="D20" s="50">
        <v>466</v>
      </c>
      <c r="E20" s="50">
        <v>466</v>
      </c>
    </row>
    <row r="21" spans="1:5" ht="31.5">
      <c r="A21" s="14" t="s">
        <v>14</v>
      </c>
      <c r="B21" s="16"/>
      <c r="C21" s="15"/>
      <c r="D21" s="48">
        <v>728.7</v>
      </c>
      <c r="E21" s="48">
        <v>720</v>
      </c>
    </row>
    <row r="22" spans="1:5" ht="15.75">
      <c r="A22" s="14" t="s">
        <v>7</v>
      </c>
      <c r="B22" s="16" t="s">
        <v>34</v>
      </c>
      <c r="C22" s="15"/>
      <c r="D22" s="48">
        <v>728.7</v>
      </c>
      <c r="E22" s="48">
        <v>720</v>
      </c>
    </row>
    <row r="23" spans="1:5" ht="78.75">
      <c r="A23" s="18" t="s">
        <v>8</v>
      </c>
      <c r="B23" s="16" t="s">
        <v>34</v>
      </c>
      <c r="C23" s="15" t="s">
        <v>9</v>
      </c>
      <c r="D23" s="50">
        <v>517</v>
      </c>
      <c r="E23" s="50">
        <v>517</v>
      </c>
    </row>
    <row r="24" spans="1:5" ht="31.5">
      <c r="A24" s="20" t="s">
        <v>10</v>
      </c>
      <c r="B24" s="16" t="s">
        <v>34</v>
      </c>
      <c r="C24" s="15" t="s">
        <v>11</v>
      </c>
      <c r="D24" s="33">
        <v>207.7</v>
      </c>
      <c r="E24" s="33">
        <v>199</v>
      </c>
    </row>
    <row r="25" spans="1:5" ht="15.75">
      <c r="A25" s="19" t="s">
        <v>12</v>
      </c>
      <c r="B25" s="16" t="s">
        <v>34</v>
      </c>
      <c r="C25" s="15" t="s">
        <v>13</v>
      </c>
      <c r="D25" s="31">
        <v>4</v>
      </c>
      <c r="E25" s="31">
        <v>4</v>
      </c>
    </row>
    <row r="26" spans="1:5" ht="15.75">
      <c r="A26" s="17" t="s">
        <v>19</v>
      </c>
      <c r="B26" s="16"/>
      <c r="C26" s="15"/>
      <c r="D26" s="31">
        <v>5</v>
      </c>
      <c r="E26" s="31">
        <v>5</v>
      </c>
    </row>
    <row r="27" spans="1:6" ht="15.75">
      <c r="A27" s="14" t="s">
        <v>17</v>
      </c>
      <c r="B27" s="16" t="s">
        <v>16</v>
      </c>
      <c r="C27" s="15"/>
      <c r="D27" s="75">
        <v>5</v>
      </c>
      <c r="E27" s="75">
        <v>5</v>
      </c>
      <c r="F27" s="52"/>
    </row>
    <row r="28" spans="1:6" ht="15.75">
      <c r="A28" s="14" t="s">
        <v>21</v>
      </c>
      <c r="B28" s="16" t="s">
        <v>22</v>
      </c>
      <c r="C28" s="15"/>
      <c r="D28" s="75">
        <v>5</v>
      </c>
      <c r="E28" s="75">
        <v>5</v>
      </c>
      <c r="F28" s="52"/>
    </row>
    <row r="29" spans="1:6" ht="15.75">
      <c r="A29" s="14" t="s">
        <v>53</v>
      </c>
      <c r="B29" s="16" t="s">
        <v>22</v>
      </c>
      <c r="C29" s="15" t="s">
        <v>13</v>
      </c>
      <c r="D29" s="75">
        <v>5</v>
      </c>
      <c r="E29" s="75">
        <v>5</v>
      </c>
      <c r="F29" s="52"/>
    </row>
    <row r="30" spans="1:6" ht="15.75">
      <c r="A30" s="17" t="s">
        <v>45</v>
      </c>
      <c r="B30" s="16" t="s">
        <v>16</v>
      </c>
      <c r="C30" s="15"/>
      <c r="D30" s="75">
        <v>2</v>
      </c>
      <c r="E30" s="75">
        <v>2</v>
      </c>
      <c r="F30" s="52"/>
    </row>
    <row r="31" spans="1:6" ht="78.75">
      <c r="A31" s="66" t="s">
        <v>77</v>
      </c>
      <c r="B31" s="16" t="s">
        <v>66</v>
      </c>
      <c r="C31" s="15"/>
      <c r="D31" s="67">
        <v>0.5</v>
      </c>
      <c r="E31" s="67">
        <v>0.5</v>
      </c>
      <c r="F31" s="52"/>
    </row>
    <row r="32" spans="1:6" ht="31.5">
      <c r="A32" s="20" t="s">
        <v>10</v>
      </c>
      <c r="B32" s="16" t="s">
        <v>66</v>
      </c>
      <c r="C32" s="15" t="s">
        <v>11</v>
      </c>
      <c r="D32" s="67">
        <v>0.5</v>
      </c>
      <c r="E32" s="67">
        <v>0.5</v>
      </c>
      <c r="F32" s="52"/>
    </row>
    <row r="33" spans="1:6" ht="63">
      <c r="A33" s="66" t="s">
        <v>78</v>
      </c>
      <c r="B33" s="16" t="s">
        <v>68</v>
      </c>
      <c r="C33" s="15"/>
      <c r="D33" s="67">
        <v>0.5</v>
      </c>
      <c r="E33" s="67">
        <v>0.5</v>
      </c>
      <c r="F33" s="52"/>
    </row>
    <row r="34" spans="1:6" ht="31.5">
      <c r="A34" s="20" t="s">
        <v>10</v>
      </c>
      <c r="B34" s="16" t="s">
        <v>68</v>
      </c>
      <c r="C34" s="15" t="s">
        <v>11</v>
      </c>
      <c r="D34" s="67">
        <v>0.5</v>
      </c>
      <c r="E34" s="67">
        <v>0.5</v>
      </c>
      <c r="F34" s="52"/>
    </row>
    <row r="35" spans="1:6" ht="63">
      <c r="A35" s="66" t="s">
        <v>79</v>
      </c>
      <c r="B35" s="16" t="s">
        <v>70</v>
      </c>
      <c r="C35" s="15"/>
      <c r="D35" s="67" t="s">
        <v>72</v>
      </c>
      <c r="E35" s="67" t="s">
        <v>72</v>
      </c>
      <c r="F35" s="52"/>
    </row>
    <row r="36" spans="1:6" ht="31.5">
      <c r="A36" s="20" t="s">
        <v>10</v>
      </c>
      <c r="B36" s="16" t="s">
        <v>70</v>
      </c>
      <c r="C36" s="15" t="s">
        <v>11</v>
      </c>
      <c r="D36" s="67" t="s">
        <v>72</v>
      </c>
      <c r="E36" s="67" t="s">
        <v>72</v>
      </c>
      <c r="F36" s="52"/>
    </row>
    <row r="37" spans="1:6" ht="15.75">
      <c r="A37" s="22" t="s">
        <v>24</v>
      </c>
      <c r="B37" s="23"/>
      <c r="C37" s="27"/>
      <c r="D37" s="56">
        <v>180.3</v>
      </c>
      <c r="E37" s="56">
        <v>180.3</v>
      </c>
      <c r="F37" s="57"/>
    </row>
    <row r="38" spans="1:6" ht="27" customHeight="1">
      <c r="A38" s="14" t="s">
        <v>19</v>
      </c>
      <c r="B38" s="69" t="s">
        <v>20</v>
      </c>
      <c r="C38" s="27"/>
      <c r="D38" s="68">
        <v>180.3</v>
      </c>
      <c r="E38" s="68">
        <v>180.3</v>
      </c>
      <c r="F38" s="57"/>
    </row>
    <row r="39" spans="1:6" ht="24.75" customHeight="1">
      <c r="A39" s="21" t="s">
        <v>27</v>
      </c>
      <c r="B39" s="16" t="s">
        <v>35</v>
      </c>
      <c r="C39" s="15"/>
      <c r="D39" s="68">
        <v>180.3</v>
      </c>
      <c r="E39" s="68">
        <v>180.3</v>
      </c>
      <c r="F39" s="58"/>
    </row>
    <row r="40" spans="1:6" ht="32.25" customHeight="1">
      <c r="A40" s="25" t="s">
        <v>28</v>
      </c>
      <c r="B40" s="16" t="s">
        <v>35</v>
      </c>
      <c r="C40" s="15"/>
      <c r="D40" s="68">
        <v>180.3</v>
      </c>
      <c r="E40" s="68">
        <v>180.3</v>
      </c>
      <c r="F40" s="58"/>
    </row>
    <row r="41" spans="1:6" ht="78.75">
      <c r="A41" s="18" t="s">
        <v>8</v>
      </c>
      <c r="B41" s="16" t="s">
        <v>35</v>
      </c>
      <c r="C41" s="15" t="s">
        <v>9</v>
      </c>
      <c r="D41" s="54">
        <v>153.7</v>
      </c>
      <c r="E41" s="54">
        <v>153.7</v>
      </c>
      <c r="F41" s="55"/>
    </row>
    <row r="42" spans="1:6" ht="35.25" customHeight="1">
      <c r="A42" s="49" t="s">
        <v>10</v>
      </c>
      <c r="B42" s="16" t="s">
        <v>35</v>
      </c>
      <c r="C42" s="15" t="s">
        <v>11</v>
      </c>
      <c r="D42" s="78">
        <v>26.6</v>
      </c>
      <c r="E42" s="78">
        <v>26.6</v>
      </c>
      <c r="F42" s="53"/>
    </row>
    <row r="43" spans="1:6" ht="18.75" customHeight="1">
      <c r="A43" s="49" t="s">
        <v>61</v>
      </c>
      <c r="B43" s="16" t="s">
        <v>62</v>
      </c>
      <c r="C43" s="15"/>
      <c r="D43" s="48">
        <v>31.8</v>
      </c>
      <c r="E43" s="48">
        <v>63.6</v>
      </c>
      <c r="F43" s="90"/>
    </row>
    <row r="44" spans="1:6" ht="15.75">
      <c r="A44" s="49" t="s">
        <v>61</v>
      </c>
      <c r="B44" s="16" t="s">
        <v>62</v>
      </c>
      <c r="C44" s="15" t="s">
        <v>63</v>
      </c>
      <c r="D44" s="48">
        <v>31.8</v>
      </c>
      <c r="E44" s="48">
        <v>63.6</v>
      </c>
      <c r="F44" s="90"/>
    </row>
    <row r="45" spans="1:6" ht="15.75">
      <c r="A45" s="49" t="s">
        <v>61</v>
      </c>
      <c r="B45" s="16" t="s">
        <v>62</v>
      </c>
      <c r="C45" s="15" t="s">
        <v>63</v>
      </c>
      <c r="D45" s="48">
        <v>31.8</v>
      </c>
      <c r="E45" s="48">
        <v>63.6</v>
      </c>
      <c r="F45" s="90"/>
    </row>
  </sheetData>
  <sheetProtection/>
  <mergeCells count="6">
    <mergeCell ref="F43:F45"/>
    <mergeCell ref="D9:D10"/>
    <mergeCell ref="B1:F4"/>
    <mergeCell ref="A6:E7"/>
    <mergeCell ref="B9:C9"/>
    <mergeCell ref="E9:E10"/>
  </mergeCells>
  <printOptions/>
  <pageMargins left="0.75" right="0.75" top="1" bottom="1" header="0.5" footer="0.5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75" zoomScaleNormal="75" zoomScalePageLayoutView="0" workbookViewId="0" topLeftCell="A44">
      <selection activeCell="A48" sqref="A48:E51"/>
    </sheetView>
  </sheetViews>
  <sheetFormatPr defaultColWidth="9.00390625" defaultRowHeight="12.75"/>
  <cols>
    <col min="1" max="1" width="56.375" style="0" customWidth="1"/>
    <col min="2" max="2" width="15.875" style="0" customWidth="1"/>
    <col min="3" max="3" width="11.875" style="1" customWidth="1"/>
    <col min="4" max="4" width="13.125" style="2" customWidth="1"/>
    <col min="5" max="5" width="11.25390625" style="1" customWidth="1"/>
    <col min="6" max="6" width="21.375" style="3" customWidth="1"/>
  </cols>
  <sheetData>
    <row r="1" spans="3:6" ht="12.75" customHeight="1">
      <c r="C1" s="82" t="s">
        <v>113</v>
      </c>
      <c r="D1" s="82"/>
      <c r="E1" s="82"/>
      <c r="F1" s="82"/>
    </row>
    <row r="2" spans="3:6" ht="12.75">
      <c r="C2" s="82"/>
      <c r="D2" s="82"/>
      <c r="E2" s="82"/>
      <c r="F2" s="82"/>
    </row>
    <row r="3" spans="3:6" ht="12.75">
      <c r="C3" s="82"/>
      <c r="D3" s="82"/>
      <c r="E3" s="82"/>
      <c r="F3" s="82"/>
    </row>
    <row r="4" spans="3:6" ht="82.5" customHeight="1">
      <c r="C4" s="82"/>
      <c r="D4" s="82"/>
      <c r="E4" s="82"/>
      <c r="F4" s="82"/>
    </row>
    <row r="5" spans="1:6" ht="12.75">
      <c r="A5" s="85" t="s">
        <v>82</v>
      </c>
      <c r="B5" s="85"/>
      <c r="C5" s="85"/>
      <c r="D5" s="85"/>
      <c r="E5" s="85"/>
      <c r="F5" s="85"/>
    </row>
    <row r="6" spans="1:6" ht="12.75" customHeight="1">
      <c r="A6" s="85" t="s">
        <v>92</v>
      </c>
      <c r="B6" s="85"/>
      <c r="C6" s="85"/>
      <c r="D6" s="85"/>
      <c r="E6" s="85"/>
      <c r="F6" s="85"/>
    </row>
    <row r="7" spans="1:6" ht="12.75">
      <c r="A7" s="85"/>
      <c r="B7" s="85"/>
      <c r="C7" s="85"/>
      <c r="D7" s="85"/>
      <c r="E7" s="85"/>
      <c r="F7" s="85"/>
    </row>
    <row r="8" spans="1:6" ht="12.75">
      <c r="A8" s="85"/>
      <c r="B8" s="85"/>
      <c r="C8" s="85"/>
      <c r="D8" s="85"/>
      <c r="E8" s="85"/>
      <c r="F8" s="85"/>
    </row>
    <row r="9" spans="1:6" ht="12.75">
      <c r="A9" s="85"/>
      <c r="B9" s="85"/>
      <c r="C9" s="85"/>
      <c r="D9" s="85"/>
      <c r="E9" s="85"/>
      <c r="F9" s="85"/>
    </row>
    <row r="10" spans="1:6" ht="12.75">
      <c r="A10" s="4"/>
      <c r="B10" s="4"/>
      <c r="C10" s="4"/>
      <c r="D10" s="5"/>
      <c r="E10" s="4"/>
      <c r="F10" s="4" t="s">
        <v>2</v>
      </c>
    </row>
    <row r="11" spans="1:6" ht="12.75">
      <c r="A11" s="6"/>
      <c r="B11" s="59" t="s">
        <v>56</v>
      </c>
      <c r="C11" s="60" t="s">
        <v>57</v>
      </c>
      <c r="D11" s="61" t="s">
        <v>50</v>
      </c>
      <c r="E11" s="60" t="s">
        <v>51</v>
      </c>
      <c r="F11" s="62" t="s">
        <v>58</v>
      </c>
    </row>
    <row r="12" spans="1:6" ht="15.75">
      <c r="A12" s="10" t="s">
        <v>3</v>
      </c>
      <c r="B12" s="10"/>
      <c r="C12" s="11"/>
      <c r="D12" s="12"/>
      <c r="E12" s="11"/>
      <c r="F12" s="13">
        <f>F13+F24+F27+F38+F44+F48+F52</f>
        <v>1952</v>
      </c>
    </row>
    <row r="13" spans="1:6" ht="15.75">
      <c r="A13" s="10" t="s">
        <v>4</v>
      </c>
      <c r="B13" s="10">
        <v>791</v>
      </c>
      <c r="C13" s="11" t="s">
        <v>5</v>
      </c>
      <c r="D13" s="12"/>
      <c r="E13" s="11"/>
      <c r="F13" s="13">
        <f>F14+F18</f>
        <v>1194.7</v>
      </c>
    </row>
    <row r="14" spans="1:6" ht="39" customHeight="1">
      <c r="A14" s="14" t="s">
        <v>6</v>
      </c>
      <c r="B14" s="10">
        <v>791</v>
      </c>
      <c r="C14" s="15" t="s">
        <v>32</v>
      </c>
      <c r="D14" s="16"/>
      <c r="E14" s="15"/>
      <c r="F14" s="72">
        <v>466</v>
      </c>
    </row>
    <row r="15" spans="1:6" ht="63">
      <c r="A15" s="17" t="s">
        <v>76</v>
      </c>
      <c r="B15" s="10">
        <v>791</v>
      </c>
      <c r="C15" s="15" t="s">
        <v>32</v>
      </c>
      <c r="D15" s="16" t="s">
        <v>33</v>
      </c>
      <c r="E15" s="15"/>
      <c r="F15" s="72">
        <v>466</v>
      </c>
    </row>
    <row r="16" spans="1:6" ht="27" customHeight="1">
      <c r="A16" s="14" t="s">
        <v>7</v>
      </c>
      <c r="B16" s="10">
        <v>791</v>
      </c>
      <c r="C16" s="15" t="s">
        <v>32</v>
      </c>
      <c r="D16" s="16" t="s">
        <v>34</v>
      </c>
      <c r="E16" s="15"/>
      <c r="F16" s="72">
        <v>466</v>
      </c>
    </row>
    <row r="17" spans="1:6" ht="83.25" customHeight="1">
      <c r="A17" s="18" t="s">
        <v>8</v>
      </c>
      <c r="B17" s="10">
        <v>791</v>
      </c>
      <c r="C17" s="15" t="s">
        <v>32</v>
      </c>
      <c r="D17" s="16" t="s">
        <v>34</v>
      </c>
      <c r="E17" s="15" t="s">
        <v>9</v>
      </c>
      <c r="F17" s="72">
        <v>466</v>
      </c>
    </row>
    <row r="18" spans="1:6" ht="34.5" customHeight="1">
      <c r="A18" s="14" t="s">
        <v>14</v>
      </c>
      <c r="B18" s="10">
        <v>791</v>
      </c>
      <c r="C18" s="15" t="s">
        <v>15</v>
      </c>
      <c r="D18" s="16"/>
      <c r="E18" s="15"/>
      <c r="F18" s="72">
        <v>728.7</v>
      </c>
    </row>
    <row r="19" spans="1:6" ht="52.5" customHeight="1">
      <c r="A19" s="17" t="s">
        <v>76</v>
      </c>
      <c r="B19" s="10">
        <v>791</v>
      </c>
      <c r="C19" s="15" t="s">
        <v>15</v>
      </c>
      <c r="D19" s="16" t="s">
        <v>33</v>
      </c>
      <c r="E19" s="15"/>
      <c r="F19" s="72">
        <v>728.7</v>
      </c>
    </row>
    <row r="20" spans="1:6" ht="15.75">
      <c r="A20" s="14" t="s">
        <v>7</v>
      </c>
      <c r="B20" s="10">
        <v>791</v>
      </c>
      <c r="C20" s="15" t="s">
        <v>15</v>
      </c>
      <c r="D20" s="16" t="s">
        <v>34</v>
      </c>
      <c r="E20" s="15"/>
      <c r="F20" s="72">
        <v>728.7</v>
      </c>
    </row>
    <row r="21" spans="1:6" ht="78.75">
      <c r="A21" s="18" t="s">
        <v>8</v>
      </c>
      <c r="B21" s="10">
        <v>791</v>
      </c>
      <c r="C21" s="15" t="s">
        <v>15</v>
      </c>
      <c r="D21" s="16" t="s">
        <v>34</v>
      </c>
      <c r="E21" s="15" t="s">
        <v>9</v>
      </c>
      <c r="F21" s="31">
        <v>517</v>
      </c>
    </row>
    <row r="22" spans="1:6" ht="31.5">
      <c r="A22" s="20" t="s">
        <v>10</v>
      </c>
      <c r="B22" s="10">
        <v>791</v>
      </c>
      <c r="C22" s="15" t="s">
        <v>15</v>
      </c>
      <c r="D22" s="16" t="s">
        <v>34</v>
      </c>
      <c r="E22" s="15" t="s">
        <v>11</v>
      </c>
      <c r="F22" s="72">
        <v>207.7</v>
      </c>
    </row>
    <row r="23" spans="1:6" ht="15.75">
      <c r="A23" s="19" t="s">
        <v>12</v>
      </c>
      <c r="B23" s="10">
        <v>791</v>
      </c>
      <c r="C23" s="15" t="s">
        <v>15</v>
      </c>
      <c r="D23" s="16" t="s">
        <v>34</v>
      </c>
      <c r="E23" s="15" t="s">
        <v>13</v>
      </c>
      <c r="F23" s="72">
        <v>4</v>
      </c>
    </row>
    <row r="24" spans="1:6" ht="15.75">
      <c r="A24" s="14" t="s">
        <v>17</v>
      </c>
      <c r="B24" s="10">
        <v>791</v>
      </c>
      <c r="C24" s="15" t="s">
        <v>18</v>
      </c>
      <c r="D24" s="16" t="s">
        <v>16</v>
      </c>
      <c r="E24" s="15"/>
      <c r="F24" s="72">
        <v>5</v>
      </c>
    </row>
    <row r="25" spans="1:6" ht="15.75">
      <c r="A25" s="14" t="s">
        <v>19</v>
      </c>
      <c r="B25" s="10">
        <v>791</v>
      </c>
      <c r="C25" s="15" t="s">
        <v>18</v>
      </c>
      <c r="D25" s="16" t="s">
        <v>20</v>
      </c>
      <c r="E25" s="15"/>
      <c r="F25" s="72">
        <v>5</v>
      </c>
    </row>
    <row r="26" spans="1:6" ht="15.75">
      <c r="A26" s="14" t="s">
        <v>21</v>
      </c>
      <c r="B26" s="10">
        <v>791</v>
      </c>
      <c r="C26" s="15" t="s">
        <v>18</v>
      </c>
      <c r="D26" s="16" t="s">
        <v>22</v>
      </c>
      <c r="E26" s="15"/>
      <c r="F26" s="72">
        <v>5</v>
      </c>
    </row>
    <row r="27" spans="1:6" ht="15.75">
      <c r="A27" s="36" t="s">
        <v>45</v>
      </c>
      <c r="B27" s="10">
        <v>791</v>
      </c>
      <c r="C27" s="15" t="s">
        <v>23</v>
      </c>
      <c r="D27" s="15"/>
      <c r="E27" s="15"/>
      <c r="F27" s="33">
        <v>2</v>
      </c>
    </row>
    <row r="28" spans="1:6" ht="15.75">
      <c r="A28" s="14" t="s">
        <v>19</v>
      </c>
      <c r="B28" s="10">
        <v>791</v>
      </c>
      <c r="C28" s="15" t="s">
        <v>23</v>
      </c>
      <c r="D28" s="15"/>
      <c r="E28" s="15"/>
      <c r="F28" s="37"/>
    </row>
    <row r="29" spans="1:6" ht="78.75">
      <c r="A29" s="66" t="s">
        <v>77</v>
      </c>
      <c r="B29" s="10">
        <v>791</v>
      </c>
      <c r="C29" s="15" t="s">
        <v>23</v>
      </c>
      <c r="D29" s="15" t="s">
        <v>65</v>
      </c>
      <c r="E29" s="15"/>
      <c r="F29" s="65">
        <v>0.5</v>
      </c>
    </row>
    <row r="30" spans="1:6" ht="31.5">
      <c r="A30" s="18" t="s">
        <v>38</v>
      </c>
      <c r="B30" s="10">
        <v>791</v>
      </c>
      <c r="C30" s="15" t="s">
        <v>23</v>
      </c>
      <c r="D30" s="15" t="s">
        <v>66</v>
      </c>
      <c r="E30" s="15"/>
      <c r="F30" s="65">
        <v>0.5</v>
      </c>
    </row>
    <row r="31" spans="1:6" ht="31.5">
      <c r="A31" s="20" t="s">
        <v>10</v>
      </c>
      <c r="B31" s="10">
        <v>791</v>
      </c>
      <c r="C31" s="15" t="s">
        <v>23</v>
      </c>
      <c r="D31" s="15" t="s">
        <v>66</v>
      </c>
      <c r="E31" s="15" t="s">
        <v>11</v>
      </c>
      <c r="F31" s="65">
        <v>0.5</v>
      </c>
    </row>
    <row r="32" spans="1:6" ht="63">
      <c r="A32" s="66" t="s">
        <v>78</v>
      </c>
      <c r="B32" s="10">
        <v>791</v>
      </c>
      <c r="C32" s="15" t="s">
        <v>23</v>
      </c>
      <c r="D32" s="15" t="s">
        <v>67</v>
      </c>
      <c r="E32" s="15"/>
      <c r="F32" s="65">
        <v>0.5</v>
      </c>
    </row>
    <row r="33" spans="1:6" ht="31.5">
      <c r="A33" s="18" t="s">
        <v>38</v>
      </c>
      <c r="B33" s="10">
        <v>791</v>
      </c>
      <c r="C33" s="15" t="s">
        <v>23</v>
      </c>
      <c r="D33" s="15" t="s">
        <v>68</v>
      </c>
      <c r="E33" s="15"/>
      <c r="F33" s="65">
        <v>0.5</v>
      </c>
    </row>
    <row r="34" spans="1:6" ht="31.5">
      <c r="A34" s="20" t="s">
        <v>10</v>
      </c>
      <c r="B34" s="10">
        <v>791</v>
      </c>
      <c r="C34" s="15" t="s">
        <v>23</v>
      </c>
      <c r="D34" s="15" t="s">
        <v>68</v>
      </c>
      <c r="E34" s="15" t="s">
        <v>11</v>
      </c>
      <c r="F34" s="65">
        <v>0.5</v>
      </c>
    </row>
    <row r="35" spans="1:6" ht="63">
      <c r="A35" s="66" t="s">
        <v>79</v>
      </c>
      <c r="B35" s="10">
        <v>791</v>
      </c>
      <c r="C35" s="15" t="s">
        <v>23</v>
      </c>
      <c r="D35" s="15" t="s">
        <v>69</v>
      </c>
      <c r="E35" s="15"/>
      <c r="F35" s="65" t="s">
        <v>72</v>
      </c>
    </row>
    <row r="36" spans="1:6" ht="31.5">
      <c r="A36" s="18" t="s">
        <v>38</v>
      </c>
      <c r="B36" s="10">
        <v>791</v>
      </c>
      <c r="C36" s="15" t="s">
        <v>23</v>
      </c>
      <c r="D36" s="15" t="s">
        <v>69</v>
      </c>
      <c r="E36" s="15"/>
      <c r="F36" s="65" t="s">
        <v>72</v>
      </c>
    </row>
    <row r="37" spans="1:6" ht="31.5">
      <c r="A37" s="20" t="s">
        <v>10</v>
      </c>
      <c r="B37" s="10">
        <v>791</v>
      </c>
      <c r="C37" s="15" t="s">
        <v>23</v>
      </c>
      <c r="D37" s="15" t="s">
        <v>70</v>
      </c>
      <c r="E37" s="15"/>
      <c r="F37" s="65" t="s">
        <v>72</v>
      </c>
    </row>
    <row r="38" spans="1:6" s="24" customFormat="1" ht="16.5" customHeight="1">
      <c r="A38" s="22" t="s">
        <v>24</v>
      </c>
      <c r="B38" s="10">
        <v>791</v>
      </c>
      <c r="C38" s="23" t="s">
        <v>25</v>
      </c>
      <c r="D38" s="23"/>
      <c r="E38" s="23"/>
      <c r="F38" s="70">
        <v>180.3</v>
      </c>
    </row>
    <row r="39" spans="1:6" s="24" customFormat="1" ht="21.75" customHeight="1">
      <c r="A39" s="14" t="s">
        <v>19</v>
      </c>
      <c r="B39" s="10">
        <v>791</v>
      </c>
      <c r="C39" s="16" t="s">
        <v>26</v>
      </c>
      <c r="D39" s="16" t="s">
        <v>20</v>
      </c>
      <c r="E39" s="23"/>
      <c r="F39" s="70">
        <v>180.3</v>
      </c>
    </row>
    <row r="40" spans="1:6" ht="16.5" customHeight="1">
      <c r="A40" s="21" t="s">
        <v>27</v>
      </c>
      <c r="B40" s="10">
        <v>791</v>
      </c>
      <c r="C40" s="16" t="s">
        <v>26</v>
      </c>
      <c r="D40" s="16" t="s">
        <v>35</v>
      </c>
      <c r="E40" s="16"/>
      <c r="F40" s="70">
        <v>180.3</v>
      </c>
    </row>
    <row r="41" spans="1:6" ht="34.5" customHeight="1">
      <c r="A41" s="25" t="s">
        <v>28</v>
      </c>
      <c r="B41" s="10">
        <v>791</v>
      </c>
      <c r="C41" s="16" t="s">
        <v>26</v>
      </c>
      <c r="D41" s="16" t="s">
        <v>35</v>
      </c>
      <c r="E41" s="16"/>
      <c r="F41" s="70">
        <v>180.3</v>
      </c>
    </row>
    <row r="42" spans="1:6" ht="28.5" customHeight="1">
      <c r="A42" s="18" t="s">
        <v>8</v>
      </c>
      <c r="B42" s="10">
        <v>791</v>
      </c>
      <c r="C42" s="16" t="s">
        <v>26</v>
      </c>
      <c r="D42" s="16" t="s">
        <v>35</v>
      </c>
      <c r="E42" s="15" t="s">
        <v>9</v>
      </c>
      <c r="F42" s="31">
        <v>153.7</v>
      </c>
    </row>
    <row r="43" spans="1:6" ht="38.25" customHeight="1">
      <c r="A43" s="20" t="s">
        <v>10</v>
      </c>
      <c r="B43" s="10">
        <v>791</v>
      </c>
      <c r="C43" s="16" t="s">
        <v>26</v>
      </c>
      <c r="D43" s="16" t="s">
        <v>35</v>
      </c>
      <c r="E43" s="15" t="s">
        <v>11</v>
      </c>
      <c r="F43" s="72">
        <v>26.6</v>
      </c>
    </row>
    <row r="44" spans="1:6" ht="38.25" customHeight="1">
      <c r="A44" s="30" t="s">
        <v>36</v>
      </c>
      <c r="B44" s="10">
        <v>791</v>
      </c>
      <c r="C44" s="32" t="s">
        <v>37</v>
      </c>
      <c r="D44" s="15"/>
      <c r="E44" s="15"/>
      <c r="F44" s="33">
        <v>70</v>
      </c>
    </row>
    <row r="45" spans="1:7" ht="38.25" customHeight="1">
      <c r="A45" s="29" t="s">
        <v>39</v>
      </c>
      <c r="B45" s="10">
        <v>791</v>
      </c>
      <c r="C45" s="15" t="s">
        <v>40</v>
      </c>
      <c r="D45" s="16"/>
      <c r="E45" s="15"/>
      <c r="F45" s="33">
        <v>70</v>
      </c>
      <c r="G45" s="34"/>
    </row>
    <row r="46" spans="1:6" ht="63">
      <c r="A46" s="30" t="s">
        <v>80</v>
      </c>
      <c r="B46" s="10">
        <v>791</v>
      </c>
      <c r="C46" s="15"/>
      <c r="D46" s="16"/>
      <c r="E46" s="15"/>
      <c r="F46" s="33">
        <v>70</v>
      </c>
    </row>
    <row r="47" spans="1:6" ht="31.5">
      <c r="A47" s="20" t="s">
        <v>10</v>
      </c>
      <c r="B47" s="10">
        <v>791</v>
      </c>
      <c r="C47" s="15" t="s">
        <v>40</v>
      </c>
      <c r="D47" s="16" t="s">
        <v>41</v>
      </c>
      <c r="E47" s="15" t="s">
        <v>11</v>
      </c>
      <c r="F47" s="33">
        <v>70</v>
      </c>
    </row>
    <row r="48" spans="1:6" ht="63">
      <c r="A48" s="17" t="s">
        <v>81</v>
      </c>
      <c r="B48" s="10">
        <v>791</v>
      </c>
      <c r="C48" s="15" t="s">
        <v>105</v>
      </c>
      <c r="D48" s="16"/>
      <c r="E48" s="15"/>
      <c r="F48" s="33">
        <v>100</v>
      </c>
    </row>
    <row r="49" spans="1:6" ht="15.75">
      <c r="A49" s="20" t="s">
        <v>104</v>
      </c>
      <c r="B49" s="10">
        <v>791</v>
      </c>
      <c r="C49" s="15" t="s">
        <v>105</v>
      </c>
      <c r="D49" s="16"/>
      <c r="E49" s="15"/>
      <c r="F49" s="33">
        <v>100</v>
      </c>
    </row>
    <row r="50" spans="1:6" ht="15.75">
      <c r="A50" s="20" t="s">
        <v>106</v>
      </c>
      <c r="B50" s="10">
        <v>791</v>
      </c>
      <c r="C50" s="15" t="s">
        <v>107</v>
      </c>
      <c r="D50" s="16" t="s">
        <v>108</v>
      </c>
      <c r="E50" s="15"/>
      <c r="F50" s="33">
        <v>100</v>
      </c>
    </row>
    <row r="51" spans="1:6" ht="31.5">
      <c r="A51" s="20" t="s">
        <v>10</v>
      </c>
      <c r="B51" s="10">
        <v>791</v>
      </c>
      <c r="C51" s="15" t="s">
        <v>107</v>
      </c>
      <c r="D51" s="16" t="s">
        <v>108</v>
      </c>
      <c r="E51" s="15" t="s">
        <v>11</v>
      </c>
      <c r="F51" s="33">
        <v>100</v>
      </c>
    </row>
    <row r="52" spans="1:7" ht="15.75">
      <c r="A52" s="30" t="s">
        <v>29</v>
      </c>
      <c r="B52" s="10">
        <v>791</v>
      </c>
      <c r="C52" s="15" t="s">
        <v>30</v>
      </c>
      <c r="D52" s="15"/>
      <c r="E52" s="15"/>
      <c r="F52" s="33">
        <v>400</v>
      </c>
      <c r="G52" s="35"/>
    </row>
    <row r="53" spans="1:6" ht="63">
      <c r="A53" s="17" t="s">
        <v>81</v>
      </c>
      <c r="B53" s="10">
        <v>791</v>
      </c>
      <c r="C53" s="15" t="s">
        <v>30</v>
      </c>
      <c r="D53" s="26" t="s">
        <v>46</v>
      </c>
      <c r="E53" s="15"/>
      <c r="F53" s="33">
        <v>400</v>
      </c>
    </row>
    <row r="54" spans="1:7" ht="15.75">
      <c r="A54" s="36" t="s">
        <v>42</v>
      </c>
      <c r="B54" s="10">
        <v>791</v>
      </c>
      <c r="C54" s="15" t="s">
        <v>31</v>
      </c>
      <c r="D54" s="16"/>
      <c r="E54" s="15"/>
      <c r="F54" s="33">
        <v>400</v>
      </c>
      <c r="G54" s="34"/>
    </row>
    <row r="55" spans="1:6" ht="31.5">
      <c r="A55" s="14" t="s">
        <v>43</v>
      </c>
      <c r="B55" s="10">
        <v>791</v>
      </c>
      <c r="C55" s="15" t="s">
        <v>31</v>
      </c>
      <c r="D55" s="16" t="s">
        <v>47</v>
      </c>
      <c r="E55" s="15"/>
      <c r="F55" s="33">
        <v>400</v>
      </c>
    </row>
    <row r="56" spans="1:6" ht="46.5" customHeight="1">
      <c r="A56" s="20" t="s">
        <v>10</v>
      </c>
      <c r="B56" s="10">
        <v>791</v>
      </c>
      <c r="C56" s="15" t="s">
        <v>31</v>
      </c>
      <c r="D56" s="16" t="s">
        <v>44</v>
      </c>
      <c r="E56" s="27" t="s">
        <v>11</v>
      </c>
      <c r="F56" s="33">
        <v>400</v>
      </c>
    </row>
  </sheetData>
  <sheetProtection/>
  <mergeCells count="6">
    <mergeCell ref="A9:F9"/>
    <mergeCell ref="C1:F4"/>
    <mergeCell ref="A6:F6"/>
    <mergeCell ref="A7:F7"/>
    <mergeCell ref="A8:F8"/>
    <mergeCell ref="A5:F5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zoomScalePageLayoutView="0" workbookViewId="0" topLeftCell="A12">
      <selection activeCell="G12" sqref="G12"/>
    </sheetView>
  </sheetViews>
  <sheetFormatPr defaultColWidth="9.00390625" defaultRowHeight="12.75"/>
  <cols>
    <col min="1" max="1" width="56.375" style="0" customWidth="1"/>
    <col min="2" max="2" width="7.375" style="0" customWidth="1"/>
    <col min="3" max="3" width="11.875" style="1" customWidth="1"/>
    <col min="4" max="4" width="13.125" style="2" customWidth="1"/>
    <col min="5" max="6" width="11.25390625" style="1" customWidth="1"/>
    <col min="7" max="7" width="21.375" style="3" customWidth="1"/>
  </cols>
  <sheetData>
    <row r="1" spans="3:7" ht="12.75" customHeight="1">
      <c r="C1" s="82" t="s">
        <v>102</v>
      </c>
      <c r="D1" s="82"/>
      <c r="E1" s="82"/>
      <c r="F1" s="82"/>
      <c r="G1" s="82"/>
    </row>
    <row r="2" spans="3:7" ht="12.75">
      <c r="C2" s="82"/>
      <c r="D2" s="82"/>
      <c r="E2" s="82"/>
      <c r="F2" s="82"/>
      <c r="G2" s="82"/>
    </row>
    <row r="3" spans="3:7" ht="12.75">
      <c r="C3" s="82"/>
      <c r="D3" s="82"/>
      <c r="E3" s="82"/>
      <c r="F3" s="82"/>
      <c r="G3" s="82"/>
    </row>
    <row r="4" spans="3:7" ht="70.5" customHeight="1">
      <c r="C4" s="82"/>
      <c r="D4" s="82"/>
      <c r="E4" s="82"/>
      <c r="F4" s="82"/>
      <c r="G4" s="82"/>
    </row>
    <row r="5" spans="1:7" ht="12.75">
      <c r="A5" s="85" t="s">
        <v>82</v>
      </c>
      <c r="B5" s="85"/>
      <c r="C5" s="85"/>
      <c r="D5" s="85"/>
      <c r="E5" s="85"/>
      <c r="F5" s="85"/>
      <c r="G5" s="85"/>
    </row>
    <row r="6" spans="1:7" ht="12.75" customHeight="1">
      <c r="A6" s="85" t="s">
        <v>99</v>
      </c>
      <c r="B6" s="85"/>
      <c r="C6" s="85"/>
      <c r="D6" s="85"/>
      <c r="E6" s="85"/>
      <c r="F6" s="85"/>
      <c r="G6" s="85"/>
    </row>
    <row r="7" spans="1:7" ht="12.75">
      <c r="A7" s="85"/>
      <c r="B7" s="85"/>
      <c r="C7" s="85"/>
      <c r="D7" s="85"/>
      <c r="E7" s="85"/>
      <c r="F7" s="85"/>
      <c r="G7" s="85"/>
    </row>
    <row r="8" spans="1:7" ht="12.75">
      <c r="A8" s="85"/>
      <c r="B8" s="85"/>
      <c r="C8" s="85"/>
      <c r="D8" s="85"/>
      <c r="E8" s="85"/>
      <c r="F8" s="85"/>
      <c r="G8" s="85"/>
    </row>
    <row r="9" spans="1:7" ht="12.75">
      <c r="A9" s="85"/>
      <c r="B9" s="85"/>
      <c r="C9" s="85"/>
      <c r="D9" s="85"/>
      <c r="E9" s="85"/>
      <c r="F9" s="85"/>
      <c r="G9" s="85"/>
    </row>
    <row r="10" spans="1:7" ht="12.75">
      <c r="A10" s="4"/>
      <c r="B10" s="4"/>
      <c r="C10" s="4"/>
      <c r="D10" s="5"/>
      <c r="E10" s="4"/>
      <c r="F10" s="4"/>
      <c r="G10" s="4" t="s">
        <v>2</v>
      </c>
    </row>
    <row r="11" spans="1:7" ht="12.75">
      <c r="A11" s="6"/>
      <c r="B11" s="59" t="s">
        <v>56</v>
      </c>
      <c r="C11" s="60" t="s">
        <v>57</v>
      </c>
      <c r="D11" s="61" t="s">
        <v>50</v>
      </c>
      <c r="E11" s="60" t="s">
        <v>51</v>
      </c>
      <c r="F11" s="79">
        <v>2018</v>
      </c>
      <c r="G11" s="76">
        <v>2019</v>
      </c>
    </row>
    <row r="12" spans="1:7" ht="15.75">
      <c r="A12" s="10" t="s">
        <v>3</v>
      </c>
      <c r="B12" s="10"/>
      <c r="C12" s="11"/>
      <c r="D12" s="12"/>
      <c r="E12" s="11"/>
      <c r="F12" s="47">
        <f>F13+F24+F27+F44+F48+F52+F57+F38</f>
        <v>1952</v>
      </c>
      <c r="G12" s="47">
        <f>G13+G24+G27+G44+G48+G52+G57+G38</f>
        <v>1951.9999999999998</v>
      </c>
    </row>
    <row r="13" spans="1:7" ht="15.75">
      <c r="A13" s="10" t="s">
        <v>4</v>
      </c>
      <c r="B13" s="10">
        <v>791</v>
      </c>
      <c r="C13" s="11" t="s">
        <v>5</v>
      </c>
      <c r="D13" s="12"/>
      <c r="E13" s="11"/>
      <c r="F13" s="13">
        <f>F14+F18</f>
        <v>1194.7</v>
      </c>
      <c r="G13" s="13">
        <f>G14+G18</f>
        <v>1186</v>
      </c>
    </row>
    <row r="14" spans="1:7" ht="39" customHeight="1">
      <c r="A14" s="14" t="s">
        <v>6</v>
      </c>
      <c r="B14" s="10">
        <v>791</v>
      </c>
      <c r="C14" s="15" t="s">
        <v>32</v>
      </c>
      <c r="D14" s="16"/>
      <c r="E14" s="15"/>
      <c r="F14" s="72">
        <v>466</v>
      </c>
      <c r="G14" s="72">
        <v>466</v>
      </c>
    </row>
    <row r="15" spans="1:7" ht="63">
      <c r="A15" s="17" t="s">
        <v>76</v>
      </c>
      <c r="B15" s="10">
        <v>791</v>
      </c>
      <c r="C15" s="15" t="s">
        <v>32</v>
      </c>
      <c r="D15" s="16" t="s">
        <v>33</v>
      </c>
      <c r="E15" s="15"/>
      <c r="F15" s="72">
        <v>466</v>
      </c>
      <c r="G15" s="72">
        <v>466</v>
      </c>
    </row>
    <row r="16" spans="1:7" ht="27" customHeight="1">
      <c r="A16" s="14" t="s">
        <v>7</v>
      </c>
      <c r="B16" s="10">
        <v>791</v>
      </c>
      <c r="C16" s="15" t="s">
        <v>32</v>
      </c>
      <c r="D16" s="16" t="s">
        <v>34</v>
      </c>
      <c r="E16" s="15"/>
      <c r="F16" s="72">
        <v>466</v>
      </c>
      <c r="G16" s="72">
        <v>466</v>
      </c>
    </row>
    <row r="17" spans="1:7" ht="83.25" customHeight="1">
      <c r="A17" s="18" t="s">
        <v>8</v>
      </c>
      <c r="B17" s="10">
        <v>791</v>
      </c>
      <c r="C17" s="15" t="s">
        <v>32</v>
      </c>
      <c r="D17" s="16" t="s">
        <v>34</v>
      </c>
      <c r="E17" s="15" t="s">
        <v>9</v>
      </c>
      <c r="F17" s="72">
        <v>466</v>
      </c>
      <c r="G17" s="72">
        <v>466</v>
      </c>
    </row>
    <row r="18" spans="1:7" ht="34.5" customHeight="1">
      <c r="A18" s="14" t="s">
        <v>14</v>
      </c>
      <c r="B18" s="10">
        <v>791</v>
      </c>
      <c r="C18" s="15" t="s">
        <v>15</v>
      </c>
      <c r="D18" s="16"/>
      <c r="E18" s="15"/>
      <c r="F18" s="72">
        <v>728.7</v>
      </c>
      <c r="G18" s="72">
        <v>720</v>
      </c>
    </row>
    <row r="19" spans="1:7" ht="52.5" customHeight="1">
      <c r="A19" s="17" t="s">
        <v>76</v>
      </c>
      <c r="B19" s="10">
        <v>791</v>
      </c>
      <c r="C19" s="15" t="s">
        <v>15</v>
      </c>
      <c r="D19" s="16" t="s">
        <v>33</v>
      </c>
      <c r="E19" s="15"/>
      <c r="F19" s="72">
        <v>728.7</v>
      </c>
      <c r="G19" s="72">
        <v>720</v>
      </c>
    </row>
    <row r="20" spans="1:7" ht="15.75">
      <c r="A20" s="14" t="s">
        <v>7</v>
      </c>
      <c r="B20" s="10">
        <v>791</v>
      </c>
      <c r="C20" s="15" t="s">
        <v>15</v>
      </c>
      <c r="D20" s="16" t="s">
        <v>34</v>
      </c>
      <c r="E20" s="15"/>
      <c r="F20" s="72">
        <v>728.7</v>
      </c>
      <c r="G20" s="72">
        <v>720</v>
      </c>
    </row>
    <row r="21" spans="1:7" ht="78.75">
      <c r="A21" s="18" t="s">
        <v>8</v>
      </c>
      <c r="B21" s="10">
        <v>791</v>
      </c>
      <c r="C21" s="15" t="s">
        <v>15</v>
      </c>
      <c r="D21" s="16" t="s">
        <v>34</v>
      </c>
      <c r="E21" s="15" t="s">
        <v>9</v>
      </c>
      <c r="F21" s="15" t="s">
        <v>87</v>
      </c>
      <c r="G21" s="31">
        <v>517</v>
      </c>
    </row>
    <row r="22" spans="1:7" ht="31.5">
      <c r="A22" s="20" t="s">
        <v>10</v>
      </c>
      <c r="B22" s="10">
        <v>791</v>
      </c>
      <c r="C22" s="15" t="s">
        <v>15</v>
      </c>
      <c r="D22" s="16" t="s">
        <v>34</v>
      </c>
      <c r="E22" s="15" t="s">
        <v>11</v>
      </c>
      <c r="F22" s="15" t="s">
        <v>84</v>
      </c>
      <c r="G22" s="72">
        <v>199</v>
      </c>
    </row>
    <row r="23" spans="1:7" ht="15.75">
      <c r="A23" s="19" t="s">
        <v>12</v>
      </c>
      <c r="B23" s="10">
        <v>791</v>
      </c>
      <c r="C23" s="15" t="s">
        <v>15</v>
      </c>
      <c r="D23" s="16" t="s">
        <v>34</v>
      </c>
      <c r="E23" s="15" t="s">
        <v>13</v>
      </c>
      <c r="F23" s="15" t="s">
        <v>74</v>
      </c>
      <c r="G23" s="72">
        <v>4</v>
      </c>
    </row>
    <row r="24" spans="1:7" ht="15.75">
      <c r="A24" s="14" t="s">
        <v>17</v>
      </c>
      <c r="B24" s="10">
        <v>791</v>
      </c>
      <c r="C24" s="15" t="s">
        <v>18</v>
      </c>
      <c r="D24" s="16" t="s">
        <v>16</v>
      </c>
      <c r="E24" s="15"/>
      <c r="F24" s="15" t="s">
        <v>60</v>
      </c>
      <c r="G24" s="72">
        <v>5</v>
      </c>
    </row>
    <row r="25" spans="1:7" ht="15.75">
      <c r="A25" s="14" t="s">
        <v>19</v>
      </c>
      <c r="B25" s="10">
        <v>791</v>
      </c>
      <c r="C25" s="15" t="s">
        <v>18</v>
      </c>
      <c r="D25" s="16" t="s">
        <v>20</v>
      </c>
      <c r="E25" s="15"/>
      <c r="F25" s="15" t="s">
        <v>60</v>
      </c>
      <c r="G25" s="72">
        <v>5</v>
      </c>
    </row>
    <row r="26" spans="1:7" ht="15.75">
      <c r="A26" s="14" t="s">
        <v>21</v>
      </c>
      <c r="B26" s="10">
        <v>791</v>
      </c>
      <c r="C26" s="15" t="s">
        <v>18</v>
      </c>
      <c r="D26" s="16" t="s">
        <v>22</v>
      </c>
      <c r="E26" s="15"/>
      <c r="F26" s="15" t="s">
        <v>60</v>
      </c>
      <c r="G26" s="72">
        <v>5</v>
      </c>
    </row>
    <row r="27" spans="1:7" ht="15.75">
      <c r="A27" s="25" t="s">
        <v>45</v>
      </c>
      <c r="B27" s="10">
        <v>791</v>
      </c>
      <c r="C27" s="15" t="s">
        <v>23</v>
      </c>
      <c r="D27" s="15"/>
      <c r="E27" s="15"/>
      <c r="F27" s="15" t="s">
        <v>73</v>
      </c>
      <c r="G27" s="33">
        <v>2</v>
      </c>
    </row>
    <row r="28" spans="1:7" ht="15.75">
      <c r="A28" s="14" t="s">
        <v>19</v>
      </c>
      <c r="B28" s="10">
        <v>791</v>
      </c>
      <c r="C28" s="15" t="s">
        <v>23</v>
      </c>
      <c r="D28" s="15"/>
      <c r="E28" s="15"/>
      <c r="F28" s="15"/>
      <c r="G28" s="15"/>
    </row>
    <row r="29" spans="1:7" ht="78.75">
      <c r="A29" s="66" t="s">
        <v>77</v>
      </c>
      <c r="B29" s="10">
        <v>791</v>
      </c>
      <c r="C29" s="15" t="s">
        <v>23</v>
      </c>
      <c r="D29" s="15" t="s">
        <v>65</v>
      </c>
      <c r="E29" s="15"/>
      <c r="F29" s="15" t="s">
        <v>71</v>
      </c>
      <c r="G29" s="15" t="s">
        <v>71</v>
      </c>
    </row>
    <row r="30" spans="1:7" ht="31.5">
      <c r="A30" s="19" t="s">
        <v>38</v>
      </c>
      <c r="B30" s="10">
        <v>791</v>
      </c>
      <c r="C30" s="15" t="s">
        <v>23</v>
      </c>
      <c r="D30" s="15" t="s">
        <v>66</v>
      </c>
      <c r="E30" s="15"/>
      <c r="F30" s="15" t="s">
        <v>71</v>
      </c>
      <c r="G30" s="15" t="s">
        <v>71</v>
      </c>
    </row>
    <row r="31" spans="1:7" ht="31.5">
      <c r="A31" s="20" t="s">
        <v>10</v>
      </c>
      <c r="B31" s="10">
        <v>791</v>
      </c>
      <c r="C31" s="15" t="s">
        <v>23</v>
      </c>
      <c r="D31" s="15" t="s">
        <v>66</v>
      </c>
      <c r="E31" s="15" t="s">
        <v>11</v>
      </c>
      <c r="F31" s="15" t="s">
        <v>71</v>
      </c>
      <c r="G31" s="15" t="s">
        <v>71</v>
      </c>
    </row>
    <row r="32" spans="1:7" ht="63">
      <c r="A32" s="66" t="s">
        <v>78</v>
      </c>
      <c r="B32" s="10">
        <v>791</v>
      </c>
      <c r="C32" s="15" t="s">
        <v>23</v>
      </c>
      <c r="D32" s="15" t="s">
        <v>67</v>
      </c>
      <c r="E32" s="15"/>
      <c r="F32" s="15" t="s">
        <v>71</v>
      </c>
      <c r="G32" s="15" t="s">
        <v>71</v>
      </c>
    </row>
    <row r="33" spans="1:7" ht="31.5">
      <c r="A33" s="19" t="s">
        <v>38</v>
      </c>
      <c r="B33" s="10">
        <v>791</v>
      </c>
      <c r="C33" s="15" t="s">
        <v>23</v>
      </c>
      <c r="D33" s="15" t="s">
        <v>68</v>
      </c>
      <c r="E33" s="15"/>
      <c r="F33" s="15" t="s">
        <v>71</v>
      </c>
      <c r="G33" s="15" t="s">
        <v>71</v>
      </c>
    </row>
    <row r="34" spans="1:7" ht="31.5">
      <c r="A34" s="20" t="s">
        <v>10</v>
      </c>
      <c r="B34" s="10">
        <v>791</v>
      </c>
      <c r="C34" s="15" t="s">
        <v>23</v>
      </c>
      <c r="D34" s="15" t="s">
        <v>68</v>
      </c>
      <c r="E34" s="15" t="s">
        <v>11</v>
      </c>
      <c r="F34" s="15" t="s">
        <v>71</v>
      </c>
      <c r="G34" s="15" t="s">
        <v>71</v>
      </c>
    </row>
    <row r="35" spans="1:7" ht="63">
      <c r="A35" s="66" t="s">
        <v>79</v>
      </c>
      <c r="B35" s="10">
        <v>791</v>
      </c>
      <c r="C35" s="15" t="s">
        <v>23</v>
      </c>
      <c r="D35" s="15" t="s">
        <v>69</v>
      </c>
      <c r="E35" s="15"/>
      <c r="F35" s="15" t="s">
        <v>72</v>
      </c>
      <c r="G35" s="15" t="s">
        <v>72</v>
      </c>
    </row>
    <row r="36" spans="1:7" ht="31.5">
      <c r="A36" s="19" t="s">
        <v>38</v>
      </c>
      <c r="B36" s="10">
        <v>791</v>
      </c>
      <c r="C36" s="15" t="s">
        <v>23</v>
      </c>
      <c r="D36" s="15" t="s">
        <v>70</v>
      </c>
      <c r="E36" s="15"/>
      <c r="F36" s="15" t="s">
        <v>72</v>
      </c>
      <c r="G36" s="15" t="s">
        <v>72</v>
      </c>
    </row>
    <row r="37" spans="1:7" ht="31.5">
      <c r="A37" s="20" t="s">
        <v>10</v>
      </c>
      <c r="B37" s="10">
        <v>791</v>
      </c>
      <c r="C37" s="15" t="s">
        <v>23</v>
      </c>
      <c r="D37" s="15" t="s">
        <v>70</v>
      </c>
      <c r="E37" s="15" t="s">
        <v>11</v>
      </c>
      <c r="F37" s="15" t="s">
        <v>72</v>
      </c>
      <c r="G37" s="15" t="s">
        <v>72</v>
      </c>
    </row>
    <row r="38" spans="1:7" s="24" customFormat="1" ht="16.5" customHeight="1">
      <c r="A38" s="22" t="s">
        <v>24</v>
      </c>
      <c r="B38" s="10">
        <v>791</v>
      </c>
      <c r="C38" s="23" t="s">
        <v>25</v>
      </c>
      <c r="D38" s="23"/>
      <c r="E38" s="23"/>
      <c r="F38" s="80" t="s">
        <v>89</v>
      </c>
      <c r="G38" s="70">
        <v>180.3</v>
      </c>
    </row>
    <row r="39" spans="1:7" s="24" customFormat="1" ht="21.75" customHeight="1">
      <c r="A39" s="14" t="s">
        <v>19</v>
      </c>
      <c r="B39" s="10">
        <v>791</v>
      </c>
      <c r="C39" s="16" t="s">
        <v>26</v>
      </c>
      <c r="D39" s="16" t="s">
        <v>20</v>
      </c>
      <c r="E39" s="23"/>
      <c r="F39" s="70">
        <v>180.3</v>
      </c>
      <c r="G39" s="70">
        <v>180.3</v>
      </c>
    </row>
    <row r="40" spans="1:7" ht="16.5" customHeight="1">
      <c r="A40" s="21" t="s">
        <v>27</v>
      </c>
      <c r="B40" s="10">
        <v>791</v>
      </c>
      <c r="C40" s="16" t="s">
        <v>26</v>
      </c>
      <c r="D40" s="16" t="s">
        <v>35</v>
      </c>
      <c r="E40" s="16"/>
      <c r="F40" s="70">
        <v>180.3</v>
      </c>
      <c r="G40" s="70">
        <v>180.3</v>
      </c>
    </row>
    <row r="41" spans="1:7" ht="34.5" customHeight="1">
      <c r="A41" s="25" t="s">
        <v>28</v>
      </c>
      <c r="B41" s="10">
        <v>791</v>
      </c>
      <c r="C41" s="16" t="s">
        <v>26</v>
      </c>
      <c r="D41" s="16" t="s">
        <v>35</v>
      </c>
      <c r="E41" s="16"/>
      <c r="F41" s="70">
        <v>180.3</v>
      </c>
      <c r="G41" s="70">
        <v>180.3</v>
      </c>
    </row>
    <row r="42" spans="1:7" ht="28.5" customHeight="1">
      <c r="A42" s="18" t="s">
        <v>8</v>
      </c>
      <c r="B42" s="10">
        <v>791</v>
      </c>
      <c r="C42" s="16" t="s">
        <v>26</v>
      </c>
      <c r="D42" s="16" t="s">
        <v>35</v>
      </c>
      <c r="E42" s="15" t="s">
        <v>9</v>
      </c>
      <c r="F42" s="15" t="s">
        <v>96</v>
      </c>
      <c r="G42" s="31">
        <v>153.7</v>
      </c>
    </row>
    <row r="43" spans="1:7" ht="38.25" customHeight="1">
      <c r="A43" s="20" t="s">
        <v>10</v>
      </c>
      <c r="B43" s="10">
        <v>791</v>
      </c>
      <c r="C43" s="16" t="s">
        <v>26</v>
      </c>
      <c r="D43" s="16" t="s">
        <v>35</v>
      </c>
      <c r="E43" s="15" t="s">
        <v>11</v>
      </c>
      <c r="F43" s="15" t="s">
        <v>90</v>
      </c>
      <c r="G43" s="72">
        <v>26.6</v>
      </c>
    </row>
    <row r="44" spans="1:7" ht="38.25" customHeight="1">
      <c r="A44" s="30" t="s">
        <v>36</v>
      </c>
      <c r="B44" s="10">
        <v>791</v>
      </c>
      <c r="C44" s="32" t="s">
        <v>37</v>
      </c>
      <c r="D44" s="15"/>
      <c r="E44" s="15"/>
      <c r="F44" s="15" t="s">
        <v>97</v>
      </c>
      <c r="G44" s="33">
        <v>15.1</v>
      </c>
    </row>
    <row r="45" spans="1:8" ht="38.25" customHeight="1">
      <c r="A45" s="29" t="s">
        <v>39</v>
      </c>
      <c r="B45" s="10">
        <v>791</v>
      </c>
      <c r="C45" s="15" t="s">
        <v>40</v>
      </c>
      <c r="D45" s="16"/>
      <c r="E45" s="15"/>
      <c r="F45" s="15" t="s">
        <v>97</v>
      </c>
      <c r="G45" s="33">
        <v>15.1</v>
      </c>
      <c r="H45" s="34"/>
    </row>
    <row r="46" spans="1:7" ht="63">
      <c r="A46" s="30" t="s">
        <v>80</v>
      </c>
      <c r="B46" s="10">
        <v>791</v>
      </c>
      <c r="C46" s="15"/>
      <c r="D46" s="16"/>
      <c r="E46" s="15"/>
      <c r="F46" s="15" t="s">
        <v>97</v>
      </c>
      <c r="G46" s="33">
        <v>15.1</v>
      </c>
    </row>
    <row r="47" spans="1:7" ht="31.5">
      <c r="A47" s="20" t="s">
        <v>10</v>
      </c>
      <c r="B47" s="10">
        <v>791</v>
      </c>
      <c r="C47" s="15" t="s">
        <v>40</v>
      </c>
      <c r="D47" s="16" t="s">
        <v>41</v>
      </c>
      <c r="E47" s="15" t="s">
        <v>11</v>
      </c>
      <c r="F47" s="15" t="s">
        <v>97</v>
      </c>
      <c r="G47" s="33">
        <v>15.1</v>
      </c>
    </row>
    <row r="48" spans="1:7" ht="63">
      <c r="A48" s="17" t="s">
        <v>81</v>
      </c>
      <c r="B48" s="10">
        <v>791</v>
      </c>
      <c r="C48" s="15" t="s">
        <v>105</v>
      </c>
      <c r="D48" s="16"/>
      <c r="E48" s="15"/>
      <c r="F48" s="15" t="s">
        <v>110</v>
      </c>
      <c r="G48" s="33">
        <v>100</v>
      </c>
    </row>
    <row r="49" spans="1:7" ht="15.75">
      <c r="A49" s="20" t="s">
        <v>104</v>
      </c>
      <c r="B49" s="10">
        <v>791</v>
      </c>
      <c r="C49" s="15" t="s">
        <v>105</v>
      </c>
      <c r="D49" s="16"/>
      <c r="E49" s="15"/>
      <c r="F49" s="15" t="s">
        <v>110</v>
      </c>
      <c r="G49" s="33">
        <v>100</v>
      </c>
    </row>
    <row r="50" spans="1:7" ht="15.75">
      <c r="A50" s="20" t="s">
        <v>106</v>
      </c>
      <c r="B50" s="10">
        <v>791</v>
      </c>
      <c r="C50" s="15" t="s">
        <v>107</v>
      </c>
      <c r="D50" s="16" t="s">
        <v>108</v>
      </c>
      <c r="E50" s="15"/>
      <c r="F50" s="15" t="s">
        <v>110</v>
      </c>
      <c r="G50" s="33">
        <v>100</v>
      </c>
    </row>
    <row r="51" spans="1:7" ht="31.5">
      <c r="A51" s="20" t="s">
        <v>10</v>
      </c>
      <c r="B51" s="10">
        <v>791</v>
      </c>
      <c r="C51" s="15" t="s">
        <v>107</v>
      </c>
      <c r="D51" s="16" t="s">
        <v>108</v>
      </c>
      <c r="E51" s="15" t="s">
        <v>11</v>
      </c>
      <c r="F51" s="15" t="s">
        <v>110</v>
      </c>
      <c r="G51" s="33">
        <v>100</v>
      </c>
    </row>
    <row r="52" spans="1:8" ht="15.75">
      <c r="A52" s="30" t="s">
        <v>29</v>
      </c>
      <c r="B52" s="10">
        <v>791</v>
      </c>
      <c r="C52" s="15" t="s">
        <v>30</v>
      </c>
      <c r="D52" s="15"/>
      <c r="E52" s="15"/>
      <c r="F52" s="15" t="s">
        <v>114</v>
      </c>
      <c r="G52" s="33">
        <v>400</v>
      </c>
      <c r="H52" s="35"/>
    </row>
    <row r="53" spans="1:7" ht="63">
      <c r="A53" s="17" t="s">
        <v>81</v>
      </c>
      <c r="B53" s="10">
        <v>791</v>
      </c>
      <c r="C53" s="15" t="s">
        <v>30</v>
      </c>
      <c r="D53" s="26" t="s">
        <v>46</v>
      </c>
      <c r="E53" s="15"/>
      <c r="F53" s="15" t="s">
        <v>114</v>
      </c>
      <c r="G53" s="33">
        <v>400</v>
      </c>
    </row>
    <row r="54" spans="1:8" ht="15.75">
      <c r="A54" s="36" t="s">
        <v>42</v>
      </c>
      <c r="B54" s="10">
        <v>791</v>
      </c>
      <c r="C54" s="15" t="s">
        <v>31</v>
      </c>
      <c r="D54" s="16"/>
      <c r="E54" s="15"/>
      <c r="F54" s="15" t="s">
        <v>114</v>
      </c>
      <c r="G54" s="33">
        <v>400</v>
      </c>
      <c r="H54" s="34"/>
    </row>
    <row r="55" spans="1:7" ht="31.5">
      <c r="A55" s="14" t="s">
        <v>43</v>
      </c>
      <c r="B55" s="10">
        <v>791</v>
      </c>
      <c r="C55" s="15" t="s">
        <v>31</v>
      </c>
      <c r="D55" s="16" t="s">
        <v>47</v>
      </c>
      <c r="E55" s="15"/>
      <c r="F55" s="15" t="s">
        <v>114</v>
      </c>
      <c r="G55" s="33">
        <v>400</v>
      </c>
    </row>
    <row r="56" spans="1:7" ht="46.5" customHeight="1">
      <c r="A56" s="20" t="s">
        <v>10</v>
      </c>
      <c r="B56" s="10">
        <v>791</v>
      </c>
      <c r="C56" s="15" t="s">
        <v>31</v>
      </c>
      <c r="D56" s="16" t="s">
        <v>44</v>
      </c>
      <c r="E56" s="27" t="s">
        <v>11</v>
      </c>
      <c r="F56" s="15" t="s">
        <v>114</v>
      </c>
      <c r="G56" s="33">
        <v>400</v>
      </c>
    </row>
    <row r="57" spans="1:7" ht="17.25" customHeight="1">
      <c r="A57" s="28" t="s">
        <v>61</v>
      </c>
      <c r="B57" s="10">
        <v>999</v>
      </c>
      <c r="C57" s="15" t="s">
        <v>62</v>
      </c>
      <c r="D57" s="16" t="s">
        <v>63</v>
      </c>
      <c r="E57" s="15"/>
      <c r="F57" s="15" t="s">
        <v>95</v>
      </c>
      <c r="G57" s="33">
        <v>63.6</v>
      </c>
    </row>
    <row r="58" spans="1:7" ht="15.75">
      <c r="A58" s="28" t="s">
        <v>61</v>
      </c>
      <c r="B58" s="10">
        <v>999</v>
      </c>
      <c r="C58" s="15" t="s">
        <v>62</v>
      </c>
      <c r="D58" s="16" t="s">
        <v>63</v>
      </c>
      <c r="E58" s="15"/>
      <c r="F58" s="15" t="s">
        <v>95</v>
      </c>
      <c r="G58" s="33">
        <v>63.6</v>
      </c>
    </row>
    <row r="59" spans="1:7" ht="15.75">
      <c r="A59" s="28" t="s">
        <v>61</v>
      </c>
      <c r="B59" s="10">
        <v>999</v>
      </c>
      <c r="C59" s="15" t="s">
        <v>62</v>
      </c>
      <c r="D59" s="16" t="s">
        <v>63</v>
      </c>
      <c r="E59" s="15" t="s">
        <v>64</v>
      </c>
      <c r="F59" s="15" t="s">
        <v>95</v>
      </c>
      <c r="G59" s="33">
        <v>63.6</v>
      </c>
    </row>
  </sheetData>
  <sheetProtection/>
  <mergeCells count="6">
    <mergeCell ref="A8:G8"/>
    <mergeCell ref="A9:G9"/>
    <mergeCell ref="C1:G4"/>
    <mergeCell ref="A5:G5"/>
    <mergeCell ref="A6:G6"/>
    <mergeCell ref="A7:G7"/>
  </mergeCells>
  <printOptions/>
  <pageMargins left="0.75" right="0.75" top="1" bottom="1" header="0.5" footer="0.5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ETALON_260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ALFIA</dc:creator>
  <cp:keywords/>
  <dc:description/>
  <cp:lastModifiedBy>ETALON007</cp:lastModifiedBy>
  <cp:lastPrinted>2016-12-29T04:02:00Z</cp:lastPrinted>
  <dcterms:created xsi:type="dcterms:W3CDTF">2014-11-11T04:33:01Z</dcterms:created>
  <dcterms:modified xsi:type="dcterms:W3CDTF">2016-12-29T04:02:16Z</dcterms:modified>
  <cp:category/>
  <cp:version/>
  <cp:contentType/>
  <cp:contentStatus/>
</cp:coreProperties>
</file>